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关于申报2020～2021学年度第2学期选授课程的通知\"/>
    </mc:Choice>
  </mc:AlternateContent>
  <bookViews>
    <workbookView xWindow="0" yWindow="420" windowWidth="15480" windowHeight="7950" tabRatio="975"/>
  </bookViews>
  <sheets>
    <sheet name="19-20拟任表" sheetId="31" r:id="rId1"/>
  </sheets>
  <definedNames>
    <definedName name="_xlnm.Print_Titles" localSheetId="0">'19-20拟任表'!$1:$2</definedName>
  </definedNames>
  <calcPr calcId="152511"/>
</workbook>
</file>

<file path=xl/calcChain.xml><?xml version="1.0" encoding="utf-8"?>
<calcChain xmlns="http://schemas.openxmlformats.org/spreadsheetml/2006/main">
  <c r="G67" i="31" l="1"/>
  <c r="G68" i="31"/>
  <c r="G66" i="31"/>
  <c r="C72" i="31" l="1"/>
  <c r="C71" i="31"/>
  <c r="C70" i="31"/>
  <c r="C69" i="31"/>
  <c r="C68" i="31"/>
  <c r="C67" i="31"/>
  <c r="C66" i="31"/>
  <c r="C62" i="31"/>
  <c r="C58" i="31"/>
  <c r="C51" i="31"/>
  <c r="C49" i="31"/>
  <c r="G48" i="31"/>
  <c r="C48" i="31"/>
  <c r="G47" i="31"/>
  <c r="C47" i="31"/>
  <c r="G46" i="31"/>
  <c r="C46" i="31"/>
  <c r="G45" i="31"/>
  <c r="C45" i="31"/>
  <c r="G44" i="31"/>
  <c r="C44" i="31"/>
  <c r="G43" i="31"/>
  <c r="C43" i="31"/>
  <c r="G41" i="31"/>
  <c r="C41" i="31"/>
  <c r="G39" i="31"/>
  <c r="C39" i="31"/>
  <c r="G35" i="31"/>
  <c r="C35" i="31"/>
  <c r="G31" i="31"/>
  <c r="C31" i="31"/>
  <c r="G27" i="31"/>
  <c r="C27" i="31"/>
  <c r="G26" i="31"/>
  <c r="C26" i="31"/>
  <c r="G25" i="31"/>
  <c r="C25" i="31"/>
  <c r="G24" i="31"/>
  <c r="C24" i="31"/>
  <c r="G22" i="31"/>
  <c r="C22" i="31"/>
  <c r="G21" i="31"/>
  <c r="C21" i="31"/>
  <c r="G19" i="31"/>
  <c r="C19" i="31"/>
  <c r="G18" i="31"/>
  <c r="C18" i="31"/>
  <c r="G17" i="31"/>
  <c r="C17" i="31"/>
  <c r="G15" i="31"/>
  <c r="C15" i="31"/>
  <c r="G14" i="31"/>
  <c r="C14" i="31"/>
  <c r="G13" i="31"/>
  <c r="C13" i="31"/>
  <c r="G12" i="31"/>
  <c r="C12" i="31"/>
  <c r="G11" i="31"/>
  <c r="C11" i="31"/>
  <c r="G10" i="31"/>
  <c r="G9" i="31"/>
  <c r="C9" i="31"/>
  <c r="G6" i="31"/>
  <c r="C6" i="31"/>
  <c r="G3" i="31"/>
  <c r="C3" i="31"/>
</calcChain>
</file>

<file path=xl/sharedStrings.xml><?xml version="1.0" encoding="utf-8"?>
<sst xmlns="http://schemas.openxmlformats.org/spreadsheetml/2006/main" count="132" uniqueCount="77">
  <si>
    <t>班级</t>
  </si>
  <si>
    <t>合计</t>
  </si>
  <si>
    <t>课程名称</t>
  </si>
  <si>
    <t>序
号</t>
  </si>
  <si>
    <t>总
节数</t>
  </si>
  <si>
    <t>周
节数</t>
  </si>
  <si>
    <t>人数</t>
  </si>
  <si>
    <t>建筑工程质量控制与安全管理</t>
  </si>
  <si>
    <t>建筑施工组织</t>
  </si>
  <si>
    <t>建筑防水工程施工</t>
  </si>
  <si>
    <t>建筑装饰工程施工</t>
  </si>
  <si>
    <t>建筑工程预算（上）</t>
  </si>
  <si>
    <t>图形设计-Corel Draw教程</t>
  </si>
  <si>
    <t>构成基础</t>
  </si>
  <si>
    <t>选课教师</t>
  </si>
  <si>
    <t>英语（基础模块）下册（双色）</t>
  </si>
  <si>
    <t>19（3）</t>
    <phoneticPr fontId="10" type="noConversion"/>
  </si>
  <si>
    <t>建设工程监理概论（第二版）</t>
  </si>
  <si>
    <t>室内设计(第二版)</t>
  </si>
  <si>
    <t>网页制作</t>
  </si>
  <si>
    <t>职业道德与法律</t>
  </si>
  <si>
    <t>20（2）</t>
  </si>
  <si>
    <t>语文（基础模块）下册（双色）</t>
  </si>
  <si>
    <t>建筑结构基础与识图（1）</t>
  </si>
  <si>
    <t>建筑施工测量及习题集</t>
  </si>
  <si>
    <t>素描与色彩(彩色版)(2018修订版)</t>
  </si>
  <si>
    <t>网络营销（第三版）</t>
  </si>
  <si>
    <t>计算机网络技术基础（配电子课件）</t>
  </si>
  <si>
    <t>体育（4）</t>
  </si>
  <si>
    <t>历史（中职教材）</t>
  </si>
  <si>
    <t>2020～2021(2)19、20级课程  拟任表</t>
    <phoneticPr fontId="10" type="noConversion"/>
  </si>
  <si>
    <t>选课教师</t>
    <phoneticPr fontId="10" type="noConversion"/>
  </si>
  <si>
    <t>选课教师</t>
    <phoneticPr fontId="10" type="noConversion"/>
  </si>
  <si>
    <t>哲学与人生（双色+电子课件）</t>
    <phoneticPr fontId="10" type="noConversion"/>
  </si>
  <si>
    <t>19（1）</t>
    <phoneticPr fontId="10" type="noConversion"/>
  </si>
  <si>
    <t>19（2）</t>
    <phoneticPr fontId="10" type="noConversion"/>
  </si>
  <si>
    <t>19（3）</t>
    <phoneticPr fontId="10" type="noConversion"/>
  </si>
  <si>
    <t>19（1）</t>
    <phoneticPr fontId="10" type="noConversion"/>
  </si>
  <si>
    <t>19（1）</t>
    <phoneticPr fontId="10" type="noConversion"/>
  </si>
  <si>
    <t>19（1）</t>
    <phoneticPr fontId="10" type="noConversion"/>
  </si>
  <si>
    <t>应用文写作</t>
    <phoneticPr fontId="10" type="noConversion"/>
  </si>
  <si>
    <t>19（2）</t>
    <phoneticPr fontId="10" type="noConversion"/>
  </si>
  <si>
    <t>PhotoshopCS3图形图像处理</t>
    <phoneticPr fontId="10" type="noConversion"/>
  </si>
  <si>
    <t>图形创意</t>
    <phoneticPr fontId="10" type="noConversion"/>
  </si>
  <si>
    <t>19（2）</t>
    <phoneticPr fontId="10" type="noConversion"/>
  </si>
  <si>
    <t>3DMAX</t>
    <phoneticPr fontId="10" type="noConversion"/>
  </si>
  <si>
    <t>19（2）</t>
    <phoneticPr fontId="10" type="noConversion"/>
  </si>
  <si>
    <t>19（3）</t>
    <phoneticPr fontId="10" type="noConversion"/>
  </si>
  <si>
    <t>财经法规与会计职业道德</t>
  </si>
  <si>
    <t>数据库应用基础Access 2010</t>
    <phoneticPr fontId="10" type="noConversion"/>
  </si>
  <si>
    <t>20（1）-1</t>
    <phoneticPr fontId="10" type="noConversion"/>
  </si>
  <si>
    <t>20（1）-2</t>
    <phoneticPr fontId="10" type="noConversion"/>
  </si>
  <si>
    <t>20（3）</t>
    <phoneticPr fontId="10" type="noConversion"/>
  </si>
  <si>
    <t>数学（基础模块）（下）</t>
    <phoneticPr fontId="10" type="noConversion"/>
  </si>
  <si>
    <t>20（1）-1</t>
    <phoneticPr fontId="10" type="noConversion"/>
  </si>
  <si>
    <t>数学（基础模块）（上）</t>
    <phoneticPr fontId="10" type="noConversion"/>
  </si>
  <si>
    <t>建筑结构基础与识图（1）</t>
    <phoneticPr fontId="10" type="noConversion"/>
  </si>
  <si>
    <t>建筑施工测量及习题集</t>
    <phoneticPr fontId="10" type="noConversion"/>
  </si>
  <si>
    <t>建筑装饰设计基础</t>
  </si>
  <si>
    <t>20（3）</t>
    <phoneticPr fontId="10" type="noConversion"/>
  </si>
  <si>
    <t>基础会计（第四版）</t>
    <phoneticPr fontId="10" type="noConversion"/>
  </si>
  <si>
    <t>CAD实训</t>
    <phoneticPr fontId="10" type="noConversion"/>
  </si>
  <si>
    <t>19（1）</t>
    <phoneticPr fontId="10" type="noConversion"/>
  </si>
  <si>
    <t>体育（2）</t>
    <phoneticPr fontId="10" type="noConversion"/>
  </si>
  <si>
    <t>体育（2）</t>
    <phoneticPr fontId="10" type="noConversion"/>
  </si>
  <si>
    <t>20（1）-2</t>
    <phoneticPr fontId="10" type="noConversion"/>
  </si>
  <si>
    <t>20（3）</t>
    <phoneticPr fontId="10" type="noConversion"/>
  </si>
  <si>
    <t>建筑识图与构造（2）</t>
    <phoneticPr fontId="10" type="noConversion"/>
  </si>
  <si>
    <t>语文-中职生对口升学考试总复习</t>
  </si>
  <si>
    <t>18升学班</t>
    <phoneticPr fontId="10" type="noConversion"/>
  </si>
  <si>
    <t>数学-中职生对口升学考试总复习</t>
  </si>
  <si>
    <t>18升学班</t>
  </si>
  <si>
    <t>英语-中职生对口升学考试总复习</t>
  </si>
  <si>
    <t>建筑识图与构造（高教版）复习</t>
    <phoneticPr fontId="10" type="noConversion"/>
  </si>
  <si>
    <t>建筑装饰施工技术（高教版）复习</t>
    <phoneticPr fontId="10" type="noConversion"/>
  </si>
  <si>
    <t>建筑施工工艺（高教版）复习</t>
    <phoneticPr fontId="10" type="noConversion"/>
  </si>
  <si>
    <t>建筑制图实训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</si>
</sst>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6"/>
      <color indexed="20"/>
      <name val="新宋体"/>
      <family val="3"/>
      <charset val="134"/>
    </font>
    <font>
      <sz val="16"/>
      <color indexed="17"/>
      <name val="新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name val="黑体"/>
      <family val="3"/>
      <charset val="134"/>
    </font>
    <font>
      <b/>
      <sz val="11"/>
      <name val="仿宋_GB2312"/>
      <family val="3"/>
      <charset val="134"/>
    </font>
    <font>
      <sz val="11"/>
      <name val="方正仿宋简体"/>
      <family val="3"/>
      <charset val="134"/>
    </font>
    <font>
      <sz val="11"/>
      <name val="仿宋_GB2312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1"/>
      <color indexed="8"/>
      <name val="方正仿宋简体"/>
      <family val="3"/>
      <charset val="134"/>
    </font>
    <font>
      <sz val="11"/>
      <name val="仿宋"/>
      <family val="3"/>
      <charset val="134"/>
    </font>
    <font>
      <sz val="11"/>
      <color indexed="8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color indexed="8"/>
      <name val="楷体_GB2312"/>
      <family val="3"/>
      <charset val="134"/>
    </font>
    <font>
      <sz val="11"/>
      <color rgb="FFFF0000"/>
      <name val="仿宋_GB2312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20">
    <xf numFmtId="0" fontId="0" fillId="0" borderId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protection locked="0"/>
    </xf>
    <xf numFmtId="0" fontId="11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5" fillId="0" borderId="0">
      <alignment vertical="center"/>
    </xf>
    <xf numFmtId="0" fontId="8" fillId="0" borderId="0">
      <protection locked="0"/>
    </xf>
    <xf numFmtId="0" fontId="16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protection locked="0"/>
    </xf>
    <xf numFmtId="0" fontId="17" fillId="4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9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8" fillId="0" borderId="0">
      <protection locked="0"/>
    </xf>
    <xf numFmtId="0" fontId="7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11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>
      <protection locked="0"/>
    </xf>
    <xf numFmtId="0" fontId="7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11" fillId="0" borderId="0">
      <protection locked="0"/>
    </xf>
    <xf numFmtId="0" fontId="7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6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top"/>
      <protection locked="0"/>
    </xf>
    <xf numFmtId="0" fontId="11" fillId="0" borderId="0">
      <protection locked="0"/>
    </xf>
    <xf numFmtId="0" fontId="8" fillId="0" borderId="0">
      <protection locked="0"/>
    </xf>
    <xf numFmtId="0" fontId="9" fillId="0" borderId="0">
      <alignment vertical="center"/>
    </xf>
    <xf numFmtId="0" fontId="11" fillId="0" borderId="0">
      <protection locked="0"/>
    </xf>
    <xf numFmtId="0" fontId="8" fillId="0" borderId="0">
      <protection locked="0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6" fillId="0" borderId="0">
      <alignment vertical="center"/>
    </xf>
    <xf numFmtId="0" fontId="9" fillId="0" borderId="0">
      <protection locked="0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9" fillId="0" borderId="0">
      <protection locked="0"/>
    </xf>
    <xf numFmtId="0" fontId="4" fillId="0" borderId="0">
      <alignment vertical="center"/>
    </xf>
    <xf numFmtId="0" fontId="20" fillId="0" borderId="0">
      <alignment vertical="center"/>
    </xf>
    <xf numFmtId="0" fontId="8" fillId="0" borderId="0">
      <protection locked="0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2" fillId="0" borderId="1" applyNumberFormat="0" applyProtection="0">
      <alignment vertical="center"/>
    </xf>
    <xf numFmtId="0" fontId="22" fillId="0" borderId="1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1" applyNumberFormat="0" applyProtection="0">
      <alignment vertical="center"/>
    </xf>
    <xf numFmtId="0" fontId="24" fillId="0" borderId="2" applyNumberFormat="0" applyProtection="0">
      <alignment vertical="center"/>
    </xf>
    <xf numFmtId="0" fontId="21" fillId="16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25" fillId="0" borderId="3" applyNumberFormat="0" applyProtection="0">
      <alignment vertical="center"/>
    </xf>
    <xf numFmtId="0" fontId="25" fillId="0" borderId="3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4" fillId="0" borderId="2" applyNumberFormat="0" applyProtection="0">
      <alignment vertical="center"/>
    </xf>
    <xf numFmtId="0" fontId="11" fillId="12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1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11" fillId="11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2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26" fillId="0" borderId="0" applyNumberFormat="0" applyBorder="0" applyAlignment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20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1" fillId="10" borderId="0" applyNumberFormat="0" applyBorder="0" applyProtection="0">
      <alignment vertical="center"/>
    </xf>
    <xf numFmtId="0" fontId="8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19" fillId="0" borderId="0">
      <protection locked="0"/>
    </xf>
    <xf numFmtId="0" fontId="11" fillId="10" borderId="0" applyNumberFormat="0" applyBorder="0" applyProtection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11" fillId="8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1" fillId="7" borderId="0" applyNumberFormat="0" applyBorder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11" fillId="7" borderId="0" applyNumberFormat="0" applyBorder="0" applyProtection="0">
      <alignment vertical="center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" borderId="0" applyNumberFormat="0" applyBorder="0" applyProtection="0">
      <alignment vertical="center"/>
    </xf>
    <xf numFmtId="0" fontId="9" fillId="0" borderId="0">
      <alignment vertical="center"/>
    </xf>
    <xf numFmtId="0" fontId="11" fillId="2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8" fillId="0" borderId="0" applyNumberFormat="0" applyBorder="0" applyAlignment="0" applyProtection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26" fillId="0" borderId="0" applyNumberFormat="0" applyBorder="0" applyAlignment="0" applyProtection="0">
      <alignment vertical="center"/>
    </xf>
    <xf numFmtId="0" fontId="11" fillId="0" borderId="0">
      <protection locked="0"/>
    </xf>
    <xf numFmtId="0" fontId="8" fillId="0" borderId="0">
      <alignment vertical="center"/>
    </xf>
    <xf numFmtId="0" fontId="11" fillId="0" borderId="0">
      <protection locked="0"/>
    </xf>
    <xf numFmtId="0" fontId="26" fillId="0" borderId="0" applyNumberFormat="0" applyBorder="0" applyAlignment="0" applyProtection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3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12" fillId="2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4" fillId="0" borderId="2" applyNumberFormat="0" applyProtection="0">
      <alignment vertical="center"/>
    </xf>
    <xf numFmtId="0" fontId="22" fillId="0" borderId="1" applyNumberFormat="0" applyProtection="0">
      <alignment vertical="center"/>
    </xf>
    <xf numFmtId="0" fontId="27" fillId="0" borderId="4" applyNumberForma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1" fillId="12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24" fillId="0" borderId="2" applyNumberFormat="0" applyProtection="0">
      <alignment vertical="center"/>
    </xf>
    <xf numFmtId="0" fontId="28" fillId="18" borderId="5" applyNumberFormat="0" applyProtection="0">
      <alignment vertical="center"/>
    </xf>
    <xf numFmtId="0" fontId="27" fillId="0" borderId="4" applyNumberFormat="0" applyProtection="0">
      <alignment vertical="center"/>
    </xf>
    <xf numFmtId="0" fontId="21" fillId="15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29" fillId="19" borderId="6" applyNumberFormat="0" applyProtection="0">
      <alignment vertical="center"/>
    </xf>
    <xf numFmtId="0" fontId="28" fillId="18" borderId="5" applyNumberFormat="0" applyProtection="0">
      <alignment vertical="center"/>
    </xf>
    <xf numFmtId="0" fontId="21" fillId="16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29" fillId="19" borderId="6" applyNumberFormat="0" applyProtection="0">
      <alignment vertical="center"/>
    </xf>
    <xf numFmtId="0" fontId="21" fillId="17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1" applyNumberFormat="0" applyProtection="0">
      <alignment vertical="center"/>
    </xf>
    <xf numFmtId="0" fontId="11" fillId="12" borderId="0" applyNumberFormat="0" applyBorder="0" applyProtection="0">
      <alignment vertical="center"/>
    </xf>
    <xf numFmtId="0" fontId="32" fillId="0" borderId="7" applyNumberFormat="0" applyProtection="0">
      <alignment vertical="center"/>
    </xf>
    <xf numFmtId="0" fontId="11" fillId="0" borderId="0" applyFont="0" applyFill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22" fillId="0" borderId="1" applyNumberFormat="0" applyProtection="0">
      <alignment vertical="center"/>
    </xf>
    <xf numFmtId="0" fontId="24" fillId="0" borderId="2" applyNumberFormat="0" applyProtection="0">
      <alignment vertical="center"/>
    </xf>
    <xf numFmtId="0" fontId="22" fillId="0" borderId="1" applyNumberFormat="0" applyProtection="0">
      <alignment vertical="center"/>
    </xf>
    <xf numFmtId="0" fontId="24" fillId="0" borderId="2" applyNumberFormat="0" applyProtection="0">
      <alignment vertical="center"/>
    </xf>
    <xf numFmtId="0" fontId="21" fillId="2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32" fillId="0" borderId="7" applyNumberFormat="0" applyProtection="0">
      <alignment vertical="center"/>
    </xf>
    <xf numFmtId="0" fontId="24" fillId="0" borderId="2" applyNumberFormat="0" applyProtection="0">
      <alignment vertical="center"/>
    </xf>
    <xf numFmtId="0" fontId="25" fillId="0" borderId="3" applyNumberFormat="0" applyProtection="0">
      <alignment vertical="center"/>
    </xf>
    <xf numFmtId="0" fontId="24" fillId="0" borderId="2" applyNumberFormat="0" applyProtection="0">
      <alignment vertical="center"/>
    </xf>
    <xf numFmtId="0" fontId="12" fillId="2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20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3" applyNumberFormat="0" applyProtection="0">
      <alignment vertical="center"/>
    </xf>
    <xf numFmtId="0" fontId="27" fillId="0" borderId="4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8" fillId="18" borderId="5" applyNumberFormat="0" applyProtection="0">
      <alignment vertical="center"/>
    </xf>
    <xf numFmtId="0" fontId="21" fillId="15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29" fillId="19" borderId="6" applyNumberFormat="0" applyProtection="0">
      <alignment vertical="center"/>
    </xf>
    <xf numFmtId="0" fontId="21" fillId="16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32" fillId="0" borderId="7" applyNumberFormat="0" applyProtection="0">
      <alignment vertical="center"/>
    </xf>
    <xf numFmtId="0" fontId="21" fillId="15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21" fillId="20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27" fillId="0" borderId="4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33" fillId="24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34" fillId="18" borderId="8" applyNumberFormat="0" applyProtection="0">
      <alignment vertical="center"/>
    </xf>
    <xf numFmtId="0" fontId="34" fillId="18" borderId="8" applyNumberFormat="0" applyProtection="0">
      <alignment vertical="center"/>
    </xf>
    <xf numFmtId="0" fontId="21" fillId="23" borderId="0" applyNumberFormat="0" applyBorder="0" applyProtection="0">
      <alignment vertical="center"/>
    </xf>
    <xf numFmtId="0" fontId="34" fillId="18" borderId="8" applyNumberFormat="0" applyProtection="0">
      <alignment vertical="center"/>
    </xf>
    <xf numFmtId="0" fontId="11" fillId="10" borderId="0" applyNumberFormat="0" applyBorder="0" applyProtection="0">
      <alignment vertical="center"/>
    </xf>
    <xf numFmtId="0" fontId="28" fillId="18" borderId="5" applyNumberFormat="0" applyProtection="0">
      <alignment vertical="center"/>
    </xf>
    <xf numFmtId="0" fontId="32" fillId="0" borderId="7" applyNumberFormat="0" applyProtection="0">
      <alignment vertical="center"/>
    </xf>
    <xf numFmtId="0" fontId="34" fillId="18" borderId="8" applyNumberFormat="0" applyProtection="0">
      <alignment vertical="center"/>
    </xf>
    <xf numFmtId="0" fontId="11" fillId="10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12" fillId="2" borderId="0" applyNumberFormat="0" applyBorder="0" applyProtection="0">
      <alignment vertical="center"/>
    </xf>
    <xf numFmtId="0" fontId="35" fillId="9" borderId="5" applyNumberFormat="0" applyProtection="0">
      <alignment vertical="center"/>
    </xf>
    <xf numFmtId="0" fontId="35" fillId="9" borderId="5" applyNumberFormat="0" applyProtection="0">
      <alignment vertical="center"/>
    </xf>
    <xf numFmtId="0" fontId="33" fillId="24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35" fillId="9" borderId="5" applyNumberFormat="0" applyProtection="0">
      <alignment vertical="center"/>
    </xf>
    <xf numFmtId="0" fontId="35" fillId="9" borderId="5" applyNumberFormat="0" applyProtection="0">
      <alignment vertical="center"/>
    </xf>
    <xf numFmtId="0" fontId="35" fillId="9" borderId="5" applyNumberFormat="0" applyProtection="0">
      <alignment vertical="center"/>
    </xf>
    <xf numFmtId="0" fontId="11" fillId="9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2" fillId="0" borderId="1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21" fillId="22" borderId="0" applyNumberFormat="0" applyBorder="0" applyProtection="0">
      <alignment vertical="center"/>
    </xf>
    <xf numFmtId="0" fontId="8" fillId="25" borderId="9" applyNumberFormat="0" applyProtection="0">
      <alignment vertical="center"/>
    </xf>
    <xf numFmtId="0" fontId="8" fillId="25" borderId="9" applyNumberFormat="0" applyProtection="0">
      <alignment vertical="center"/>
    </xf>
    <xf numFmtId="0" fontId="8" fillId="25" borderId="9" applyNumberFormat="0" applyProtection="0">
      <alignment vertical="center"/>
    </xf>
    <xf numFmtId="0" fontId="8" fillId="25" borderId="9" applyNumberFormat="0" applyProtection="0">
      <alignment vertical="center"/>
    </xf>
    <xf numFmtId="0" fontId="34" fillId="18" borderId="8" applyNumberFormat="0" applyProtection="0">
      <alignment vertical="center"/>
    </xf>
    <xf numFmtId="0" fontId="21" fillId="12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6" fillId="25" borderId="9" applyNumberFormat="0" applyProtection="0">
      <alignment vertical="center"/>
    </xf>
    <xf numFmtId="0" fontId="26" fillId="25" borderId="9" applyNumberFormat="0" applyProtection="0">
      <alignment vertical="center"/>
    </xf>
    <xf numFmtId="0" fontId="26" fillId="25" borderId="9" applyNumberFormat="0" applyProtection="0">
      <alignment vertical="center"/>
    </xf>
    <xf numFmtId="0" fontId="11" fillId="8" borderId="0" applyNumberFormat="0" applyBorder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38" fillId="0" borderId="0" xfId="71" applyFont="1" applyFill="1" applyBorder="1" applyAlignment="1">
      <alignment horizontal="center" vertical="center"/>
    </xf>
    <xf numFmtId="0" fontId="39" fillId="0" borderId="11" xfId="9" applyFont="1" applyFill="1" applyBorder="1" applyAlignment="1">
      <alignment horizontal="center" vertical="center" wrapText="1"/>
    </xf>
    <xf numFmtId="0" fontId="39" fillId="0" borderId="11" xfId="9" applyFont="1" applyFill="1" applyBorder="1" applyAlignment="1">
      <alignment horizontal="center" vertical="center"/>
    </xf>
    <xf numFmtId="0" fontId="40" fillId="0" borderId="12" xfId="9" applyFont="1" applyFill="1" applyBorder="1" applyAlignment="1">
      <alignment horizontal="center" vertical="center" wrapText="1"/>
    </xf>
    <xf numFmtId="0" fontId="41" fillId="0" borderId="13" xfId="9" applyFont="1" applyFill="1" applyBorder="1" applyAlignment="1">
      <alignment horizontal="center" vertical="center"/>
    </xf>
    <xf numFmtId="0" fontId="42" fillId="0" borderId="0" xfId="9" applyFont="1" applyFill="1" applyBorder="1" applyAlignment="1">
      <alignment horizontal="center" vertical="center"/>
    </xf>
    <xf numFmtId="0" fontId="38" fillId="0" borderId="11" xfId="71" applyFont="1" applyFill="1" applyBorder="1" applyAlignment="1">
      <alignment horizontal="center" vertical="center" wrapText="1"/>
    </xf>
    <xf numFmtId="0" fontId="44" fillId="0" borderId="11" xfId="6" applyFont="1" applyFill="1" applyBorder="1" applyAlignment="1">
      <alignment horizontal="center" vertical="center" wrapText="1"/>
    </xf>
    <xf numFmtId="0" fontId="38" fillId="0" borderId="11" xfId="71" applyFont="1" applyFill="1" applyBorder="1" applyAlignment="1">
      <alignment horizontal="center" vertical="center"/>
    </xf>
    <xf numFmtId="0" fontId="42" fillId="0" borderId="11" xfId="71" applyFont="1" applyFill="1" applyBorder="1" applyAlignment="1">
      <alignment horizontal="center" vertical="center"/>
    </xf>
    <xf numFmtId="0" fontId="45" fillId="0" borderId="0" xfId="71" applyFont="1" applyFill="1" applyBorder="1" applyAlignment="1">
      <alignment horizontal="left" vertical="center"/>
    </xf>
    <xf numFmtId="0" fontId="46" fillId="0" borderId="0" xfId="71" applyFont="1" applyFill="1" applyBorder="1" applyAlignment="1">
      <alignment horizontal="left" vertical="center"/>
    </xf>
    <xf numFmtId="0" fontId="47" fillId="0" borderId="11" xfId="6" applyNumberFormat="1" applyFont="1" applyFill="1" applyBorder="1" applyAlignment="1">
      <alignment horizontal="center" vertical="center"/>
    </xf>
    <xf numFmtId="0" fontId="44" fillId="0" borderId="11" xfId="6" applyNumberFormat="1" applyFont="1" applyFill="1" applyBorder="1" applyAlignment="1">
      <alignment horizontal="center" vertical="center"/>
    </xf>
    <xf numFmtId="0" fontId="43" fillId="0" borderId="11" xfId="6" applyFont="1" applyFill="1" applyBorder="1" applyAlignment="1">
      <alignment horizontal="center" vertical="center" wrapText="1"/>
    </xf>
    <xf numFmtId="0" fontId="20" fillId="0" borderId="11" xfId="71" applyFont="1" applyFill="1" applyBorder="1" applyAlignment="1">
      <alignment horizontal="center" vertical="center"/>
    </xf>
    <xf numFmtId="0" fontId="47" fillId="0" borderId="11" xfId="70" applyFont="1" applyFill="1" applyBorder="1" applyAlignment="1" applyProtection="1">
      <alignment horizontal="center" vertical="center"/>
    </xf>
    <xf numFmtId="0" fontId="48" fillId="0" borderId="11" xfId="71" applyFont="1" applyFill="1" applyBorder="1" applyAlignment="1">
      <alignment horizontal="center" vertical="center" wrapText="1"/>
    </xf>
    <xf numFmtId="0" fontId="43" fillId="0" borderId="11" xfId="6" applyNumberFormat="1" applyFont="1" applyFill="1" applyBorder="1" applyAlignment="1">
      <alignment horizontal="center" vertical="center" wrapText="1"/>
    </xf>
    <xf numFmtId="0" fontId="49" fillId="0" borderId="11" xfId="6" applyFont="1" applyFill="1" applyBorder="1" applyAlignment="1">
      <alignment horizontal="center" vertical="center"/>
    </xf>
    <xf numFmtId="0" fontId="50" fillId="0" borderId="11" xfId="71" applyFont="1" applyFill="1" applyBorder="1" applyAlignment="1">
      <alignment horizontal="center" vertical="center" wrapText="1"/>
    </xf>
    <xf numFmtId="0" fontId="51" fillId="0" borderId="11" xfId="71" applyFont="1" applyFill="1" applyBorder="1" applyAlignment="1">
      <alignment horizontal="center" vertical="center" wrapText="1"/>
    </xf>
    <xf numFmtId="0" fontId="43" fillId="0" borderId="11" xfId="6" applyFont="1" applyFill="1" applyBorder="1" applyAlignment="1">
      <alignment horizontal="center" vertical="center"/>
    </xf>
    <xf numFmtId="0" fontId="52" fillId="0" borderId="11" xfId="6" applyNumberFormat="1" applyFont="1" applyFill="1" applyBorder="1" applyAlignment="1">
      <alignment horizontal="center" vertical="center"/>
    </xf>
    <xf numFmtId="0" fontId="48" fillId="0" borderId="11" xfId="71" applyFont="1" applyFill="1" applyBorder="1" applyAlignment="1">
      <alignment horizontal="center" vertical="center"/>
    </xf>
    <xf numFmtId="0" fontId="47" fillId="0" borderId="11" xfId="6" applyNumberFormat="1" applyFont="1" applyFill="1" applyBorder="1" applyAlignment="1">
      <alignment horizontal="center" vertical="center" wrapText="1"/>
    </xf>
    <xf numFmtId="0" fontId="48" fillId="0" borderId="0" xfId="71" applyFont="1" applyFill="1" applyBorder="1" applyAlignment="1">
      <alignment horizontal="center" vertical="center"/>
    </xf>
    <xf numFmtId="0" fontId="38" fillId="0" borderId="0" xfId="71" applyFont="1" applyFill="1" applyBorder="1" applyAlignment="1">
      <alignment horizontal="center" vertical="center" wrapText="1"/>
    </xf>
    <xf numFmtId="0" fontId="53" fillId="0" borderId="0" xfId="71" applyFont="1" applyFill="1" applyBorder="1" applyAlignment="1">
      <alignment horizontal="center" vertical="center"/>
    </xf>
    <xf numFmtId="0" fontId="42" fillId="0" borderId="0" xfId="71" applyFont="1" applyFill="1" applyBorder="1" applyAlignment="1">
      <alignment horizontal="center" vertical="center"/>
    </xf>
    <xf numFmtId="0" fontId="38" fillId="0" borderId="11" xfId="71" applyFont="1" applyFill="1" applyBorder="1" applyAlignment="1">
      <alignment horizontal="center" vertical="center"/>
    </xf>
    <xf numFmtId="0" fontId="42" fillId="0" borderId="11" xfId="71" applyFont="1" applyFill="1" applyBorder="1" applyAlignment="1">
      <alignment horizontal="center" vertical="center"/>
    </xf>
    <xf numFmtId="0" fontId="54" fillId="0" borderId="11" xfId="71" applyFont="1" applyFill="1" applyBorder="1" applyAlignment="1">
      <alignment horizontal="center" vertical="center"/>
    </xf>
    <xf numFmtId="0" fontId="53" fillId="0" borderId="11" xfId="71" applyFont="1" applyFill="1" applyBorder="1" applyAlignment="1">
      <alignment horizontal="center" vertical="center"/>
    </xf>
    <xf numFmtId="0" fontId="47" fillId="0" borderId="11" xfId="71" applyFont="1" applyFill="1" applyBorder="1" applyAlignment="1">
      <alignment horizontal="center" vertical="center"/>
    </xf>
    <xf numFmtId="0" fontId="38" fillId="0" borderId="11" xfId="71" applyFont="1" applyFill="1" applyBorder="1" applyAlignment="1">
      <alignment horizontal="center" vertical="center"/>
    </xf>
    <xf numFmtId="0" fontId="43" fillId="0" borderId="11" xfId="52" applyFont="1" applyFill="1" applyBorder="1" applyAlignment="1">
      <alignment horizontal="center" vertical="center" wrapText="1"/>
    </xf>
    <xf numFmtId="0" fontId="47" fillId="0" borderId="11" xfId="6" applyNumberFormat="1" applyFont="1" applyFill="1" applyBorder="1" applyAlignment="1">
      <alignment horizontal="center" vertical="center" wrapText="1"/>
    </xf>
    <xf numFmtId="0" fontId="43" fillId="0" borderId="11" xfId="6" applyNumberFormat="1" applyFont="1" applyFill="1" applyBorder="1" applyAlignment="1">
      <alignment horizontal="center" vertical="center" wrapText="1"/>
    </xf>
    <xf numFmtId="0" fontId="43" fillId="0" borderId="11" xfId="6" applyNumberFormat="1" applyFont="1" applyFill="1" applyBorder="1" applyAlignment="1">
      <alignment horizontal="center" vertical="center"/>
    </xf>
    <xf numFmtId="0" fontId="48" fillId="0" borderId="11" xfId="71" applyFont="1" applyFill="1" applyBorder="1" applyAlignment="1">
      <alignment horizontal="center" vertical="center"/>
    </xf>
    <xf numFmtId="0" fontId="42" fillId="0" borderId="11" xfId="71" applyFont="1" applyFill="1" applyBorder="1" applyAlignment="1">
      <alignment horizontal="center" vertical="center"/>
    </xf>
    <xf numFmtId="0" fontId="43" fillId="0" borderId="11" xfId="70" applyFont="1" applyFill="1" applyBorder="1" applyAlignment="1" applyProtection="1">
      <alignment horizontal="center" vertical="center"/>
    </xf>
    <xf numFmtId="0" fontId="37" fillId="0" borderId="10" xfId="71" applyFont="1" applyFill="1" applyBorder="1" applyAlignment="1">
      <alignment horizontal="center" vertical="center"/>
    </xf>
    <xf numFmtId="0" fontId="43" fillId="0" borderId="11" xfId="6" applyFont="1" applyFill="1" applyBorder="1" applyAlignment="1">
      <alignment horizontal="center" vertical="center" wrapText="1"/>
    </xf>
  </cellXfs>
  <cellStyles count="1220">
    <cellStyle name="20% - 强调文字颜色 1 2" xfId="189"/>
    <cellStyle name="20% - 强调文字颜色 1 3" xfId="190"/>
    <cellStyle name="20% - 强调文字颜色 2 2" xfId="191"/>
    <cellStyle name="20% - 强调文字颜色 2 3" xfId="192"/>
    <cellStyle name="20% - 强调文字颜色 3 2" xfId="193"/>
    <cellStyle name="20% - 强调文字颜色 3 3" xfId="194"/>
    <cellStyle name="20% - 强调文字颜色 4 2" xfId="195"/>
    <cellStyle name="20% - 强调文字颜色 4 3" xfId="196"/>
    <cellStyle name="20% - 强调文字颜色 5 2" xfId="197"/>
    <cellStyle name="20% - 强调文字颜色 5 3" xfId="198"/>
    <cellStyle name="20% - 强调文字颜色 5 5" xfId="199"/>
    <cellStyle name="20% - 强调文字颜色 6 2" xfId="200"/>
    <cellStyle name="20% - 强调文字颜色 6 3" xfId="201"/>
    <cellStyle name="20% - 强调文字颜色 6 5" xfId="202"/>
    <cellStyle name="40% - 强调文字颜色 1 2" xfId="203"/>
    <cellStyle name="40% - 强调文字颜色 1 3" xfId="204"/>
    <cellStyle name="40% - 强调文字颜色 1 5" xfId="205"/>
    <cellStyle name="40% - 强调文字颜色 2 2" xfId="206"/>
    <cellStyle name="40% - 强调文字颜色 2 3" xfId="207"/>
    <cellStyle name="40% - 强调文字颜色 2 4" xfId="208"/>
    <cellStyle name="40% - 强调文字颜色 2 5" xfId="209"/>
    <cellStyle name="40% - 强调文字颜色 3 2" xfId="210"/>
    <cellStyle name="40% - 强调文字颜色 3 3" xfId="211"/>
    <cellStyle name="40% - 强调文字颜色 3 4" xfId="212"/>
    <cellStyle name="40% - 强调文字颜色 4 2" xfId="213"/>
    <cellStyle name="40% - 强调文字颜色 4 3" xfId="214"/>
    <cellStyle name="40% - 强调文字颜色 4 5" xfId="215"/>
    <cellStyle name="40% - 强调文字颜色 5 2" xfId="216"/>
    <cellStyle name="40% - 强调文字颜色 5 3" xfId="217"/>
    <cellStyle name="40% - 强调文字颜色 5 5" xfId="218"/>
    <cellStyle name="40% - 强调文字颜色 5 6" xfId="219"/>
    <cellStyle name="40% - 强调文字颜色 6 2" xfId="220"/>
    <cellStyle name="40% - 强调文字颜色 6 3" xfId="221"/>
    <cellStyle name="40% - 强调文字颜色 6 5" xfId="222"/>
    <cellStyle name="40% - 强调文字颜色 6 6" xfId="223"/>
    <cellStyle name="60% - 强调文字颜色 1 2" xfId="224"/>
    <cellStyle name="60% - 强调文字颜色 1 3" xfId="225"/>
    <cellStyle name="60% - 强调文字颜色 1 5" xfId="226"/>
    <cellStyle name="60% - 强调文字颜色 1 6" xfId="227"/>
    <cellStyle name="60% - 强调文字颜色 2 2" xfId="228"/>
    <cellStyle name="60% - 强调文字颜色 2 3" xfId="229"/>
    <cellStyle name="60% - 强调文字颜色 2 5" xfId="230"/>
    <cellStyle name="60% - 强调文字颜色 2 6" xfId="231"/>
    <cellStyle name="60% - 强调文字颜色 3 2" xfId="232"/>
    <cellStyle name="60% - 强调文字颜色 3 3" xfId="233"/>
    <cellStyle name="60% - 强调文字颜色 3 5" xfId="234"/>
    <cellStyle name="60% - 强调文字颜色 3 6" xfId="235"/>
    <cellStyle name="60% - 强调文字颜色 4 2" xfId="236"/>
    <cellStyle name="60% - 强调文字颜色 4 3" xfId="237"/>
    <cellStyle name="60% - 强调文字颜色 4 5" xfId="238"/>
    <cellStyle name="60% - 强调文字颜色 4 6" xfId="239"/>
    <cellStyle name="60% - 强调文字颜色 4 7" xfId="240"/>
    <cellStyle name="60% - 强调文字颜色 5 2" xfId="241"/>
    <cellStyle name="60% - 强调文字颜色 5 3" xfId="242"/>
    <cellStyle name="60% - 强调文字颜色 5 5" xfId="243"/>
    <cellStyle name="60% - 强调文字颜色 5 6" xfId="244"/>
    <cellStyle name="60% - 强调文字颜色 5 7" xfId="245"/>
    <cellStyle name="60% - 强调文字颜色 6 2" xfId="246"/>
    <cellStyle name="60% - 强调文字颜色 6 3" xfId="247"/>
    <cellStyle name="60% - 强调文字颜色 6 6" xfId="248"/>
    <cellStyle name="60% - 强调文字颜色 6 7" xfId="249"/>
    <cellStyle name="百分比 2" xfId="51"/>
    <cellStyle name="标题 1 2" xfId="250"/>
    <cellStyle name="标题 1 3" xfId="251"/>
    <cellStyle name="标题 1 7" xfId="252"/>
    <cellStyle name="标题 10" xfId="253"/>
    <cellStyle name="标题 2 2" xfId="254"/>
    <cellStyle name="标题 2 3" xfId="255"/>
    <cellStyle name="标题 3 2" xfId="256"/>
    <cellStyle name="标题 3 3" xfId="257"/>
    <cellStyle name="标题 3 6" xfId="258"/>
    <cellStyle name="标题 4 2" xfId="259"/>
    <cellStyle name="标题 4 3" xfId="260"/>
    <cellStyle name="标题 5" xfId="261"/>
    <cellStyle name="标题 7" xfId="262"/>
    <cellStyle name="标题 8" xfId="263"/>
    <cellStyle name="标题 9" xfId="264"/>
    <cellStyle name="差 2" xfId="265"/>
    <cellStyle name="差 3" xfId="266"/>
    <cellStyle name="差 6" xfId="267"/>
    <cellStyle name="差 7" xfId="268"/>
    <cellStyle name="差_0910书库余下课本结单表" xfId="5"/>
    <cellStyle name="差_0910书库余下课本结单表 2" xfId="269"/>
    <cellStyle name="差_0910书库余下课本结单表 2 2" xfId="270"/>
    <cellStyle name="差_0910书库余下课本结单表 3" xfId="271"/>
    <cellStyle name="差_成招2015春开课" xfId="37"/>
    <cellStyle name="常规" xfId="0" builtinId="0"/>
    <cellStyle name="常规 10" xfId="30"/>
    <cellStyle name="常规 10 2" xfId="73"/>
    <cellStyle name="常规 10 2 2" xfId="117"/>
    <cellStyle name="常规 10 2 3" xfId="178"/>
    <cellStyle name="常规 10 3" xfId="68"/>
    <cellStyle name="常规 10 3 2" xfId="272"/>
    <cellStyle name="常规 10 4" xfId="91"/>
    <cellStyle name="常规 10 5" xfId="179"/>
    <cellStyle name="常规 11" xfId="32"/>
    <cellStyle name="常规 11 2" xfId="69"/>
    <cellStyle name="常规 11 2 2" xfId="273"/>
    <cellStyle name="常规 11 3" xfId="92"/>
    <cellStyle name="常规 11 4" xfId="274"/>
    <cellStyle name="常规 11 5" xfId="275"/>
    <cellStyle name="常规 12" xfId="71"/>
    <cellStyle name="常规 12 2" xfId="108"/>
    <cellStyle name="常规 12 2 2" xfId="276"/>
    <cellStyle name="常规 12 3" xfId="173"/>
    <cellStyle name="常规 13" xfId="46"/>
    <cellStyle name="常规 13 10" xfId="277"/>
    <cellStyle name="常规 13 11" xfId="278"/>
    <cellStyle name="常规 13 12" xfId="279"/>
    <cellStyle name="常规 13 13" xfId="280"/>
    <cellStyle name="常规 13 14" xfId="281"/>
    <cellStyle name="常规 13 15" xfId="282"/>
    <cellStyle name="常规 13 16" xfId="283"/>
    <cellStyle name="常规 13 17" xfId="284"/>
    <cellStyle name="常规 13 18" xfId="285"/>
    <cellStyle name="常规 13 19" xfId="286"/>
    <cellStyle name="常规 13 2" xfId="111"/>
    <cellStyle name="常规 13 2 2" xfId="121"/>
    <cellStyle name="常规 13 2 2 2" xfId="287"/>
    <cellStyle name="常规 13 2 2 3" xfId="288"/>
    <cellStyle name="常规 13 2 3" xfId="180"/>
    <cellStyle name="常规 13 20" xfId="289"/>
    <cellStyle name="常规 13 21" xfId="290"/>
    <cellStyle name="常规 13 22" xfId="291"/>
    <cellStyle name="常规 13 23" xfId="292"/>
    <cellStyle name="常规 13 24" xfId="293"/>
    <cellStyle name="常规 13 25" xfId="294"/>
    <cellStyle name="常规 13 26" xfId="295"/>
    <cellStyle name="常规 13 27" xfId="296"/>
    <cellStyle name="常规 13 28" xfId="297"/>
    <cellStyle name="常规 13 29" xfId="298"/>
    <cellStyle name="常规 13 3" xfId="114"/>
    <cellStyle name="常规 13 3 2" xfId="136"/>
    <cellStyle name="常规 13 30" xfId="299"/>
    <cellStyle name="常规 13 31" xfId="300"/>
    <cellStyle name="常规 13 32" xfId="301"/>
    <cellStyle name="常规 13 33" xfId="302"/>
    <cellStyle name="常规 13 4" xfId="303"/>
    <cellStyle name="常规 13 5" xfId="304"/>
    <cellStyle name="常规 13 6" xfId="305"/>
    <cellStyle name="常规 13 7" xfId="306"/>
    <cellStyle name="常规 13 8" xfId="307"/>
    <cellStyle name="常规 13 9" xfId="308"/>
    <cellStyle name="常规 14" xfId="75"/>
    <cellStyle name="常规 14 2" xfId="115"/>
    <cellStyle name="常规 14 2 2" xfId="143"/>
    <cellStyle name="常规 14 2 3" xfId="157"/>
    <cellStyle name="常规 14 3" xfId="123"/>
    <cellStyle name="常规 14 3 2" xfId="146"/>
    <cellStyle name="常规 14 3 3" xfId="158"/>
    <cellStyle name="常规 14 4" xfId="132"/>
    <cellStyle name="常规 14 4 2" xfId="151"/>
    <cellStyle name="常规 14 4 3" xfId="159"/>
    <cellStyle name="常规 14 5" xfId="155"/>
    <cellStyle name="常规 14 6" xfId="138"/>
    <cellStyle name="常规 15" xfId="94"/>
    <cellStyle name="常规 15 2" xfId="134"/>
    <cellStyle name="常规 15 3" xfId="140"/>
    <cellStyle name="常规 15 4" xfId="160"/>
    <cellStyle name="常规 16" xfId="110"/>
    <cellStyle name="常规 17" xfId="125"/>
    <cellStyle name="常规 17 2" xfId="148"/>
    <cellStyle name="常规 17 3" xfId="161"/>
    <cellStyle name="常规 18" xfId="153"/>
    <cellStyle name="常规 18 2" xfId="162"/>
    <cellStyle name="常规 19" xfId="1219"/>
    <cellStyle name="常规 2" xfId="6"/>
    <cellStyle name="常规 2 10" xfId="309"/>
    <cellStyle name="常规 2 11" xfId="310"/>
    <cellStyle name="常规 2 12" xfId="311"/>
    <cellStyle name="常规 2 13" xfId="312"/>
    <cellStyle name="常规 2 14" xfId="313"/>
    <cellStyle name="常规 2 15" xfId="314"/>
    <cellStyle name="常规 2 16" xfId="315"/>
    <cellStyle name="常规 2 17" xfId="316"/>
    <cellStyle name="常规 2 18" xfId="317"/>
    <cellStyle name="常规 2 19" xfId="318"/>
    <cellStyle name="常规 2 2" xfId="7"/>
    <cellStyle name="常规 2 2 10" xfId="172"/>
    <cellStyle name="常规 2 2 11" xfId="319"/>
    <cellStyle name="常规 2 2 12" xfId="320"/>
    <cellStyle name="常规 2 2 13" xfId="321"/>
    <cellStyle name="常规 2 2 14" xfId="322"/>
    <cellStyle name="常规 2 2 15" xfId="323"/>
    <cellStyle name="常规 2 2 16" xfId="324"/>
    <cellStyle name="常规 2 2 17" xfId="325"/>
    <cellStyle name="常规 2 2 18" xfId="326"/>
    <cellStyle name="常规 2 2 19" xfId="327"/>
    <cellStyle name="常规 2 2 2" xfId="34"/>
    <cellStyle name="常规 2 2 2 2" xfId="35"/>
    <cellStyle name="常规 2 2 2 2 2" xfId="175"/>
    <cellStyle name="常规 2 2 2 2 2 2" xfId="328"/>
    <cellStyle name="常规 2 2 2 2 3" xfId="329"/>
    <cellStyle name="常规 2 2 2 3" xfId="70"/>
    <cellStyle name="常规 2 2 2 4" xfId="85"/>
    <cellStyle name="常规 2 2 2 4 2" xfId="330"/>
    <cellStyle name="常规 2 2 20" xfId="331"/>
    <cellStyle name="常规 2 2 21" xfId="332"/>
    <cellStyle name="常规 2 2 22" xfId="333"/>
    <cellStyle name="常规 2 2 23" xfId="334"/>
    <cellStyle name="常规 2 2 24" xfId="335"/>
    <cellStyle name="常规 2 2 25" xfId="336"/>
    <cellStyle name="常规 2 2 26" xfId="337"/>
    <cellStyle name="常规 2 2 27" xfId="338"/>
    <cellStyle name="常规 2 2 28" xfId="339"/>
    <cellStyle name="常规 2 2 29" xfId="340"/>
    <cellStyle name="常规 2 2 3" xfId="181"/>
    <cellStyle name="常规 2 2 3 2" xfId="341"/>
    <cellStyle name="常规 2 2 3 2 2" xfId="342"/>
    <cellStyle name="常规 2 2 30" xfId="343"/>
    <cellStyle name="常规 2 2 31" xfId="344"/>
    <cellStyle name="常规 2 2 32" xfId="345"/>
    <cellStyle name="常规 2 2 33" xfId="109"/>
    <cellStyle name="常规 2 2 33 2" xfId="346"/>
    <cellStyle name="常规 2 2 34" xfId="347"/>
    <cellStyle name="常规 2 2 35" xfId="348"/>
    <cellStyle name="常规 2 2 4" xfId="349"/>
    <cellStyle name="常规 2 2 5" xfId="350"/>
    <cellStyle name="常规 2 2 6" xfId="351"/>
    <cellStyle name="常规 2 2 7" xfId="352"/>
    <cellStyle name="常规 2 2 8" xfId="353"/>
    <cellStyle name="常规 2 2 9" xfId="354"/>
    <cellStyle name="常规 2 20" xfId="355"/>
    <cellStyle name="常规 2 21" xfId="356"/>
    <cellStyle name="常规 2 22" xfId="357"/>
    <cellStyle name="常规 2 23" xfId="358"/>
    <cellStyle name="常规 2 24" xfId="359"/>
    <cellStyle name="常规 2 25" xfId="360"/>
    <cellStyle name="常规 2 26" xfId="361"/>
    <cellStyle name="常规 2 27" xfId="362"/>
    <cellStyle name="常规 2 28" xfId="363"/>
    <cellStyle name="常规 2 29" xfId="364"/>
    <cellStyle name="常规 2 3" xfId="8"/>
    <cellStyle name="常规 2 3 10" xfId="365"/>
    <cellStyle name="常规 2 3 11" xfId="366"/>
    <cellStyle name="常规 2 3 12" xfId="367"/>
    <cellStyle name="常规 2 3 13" xfId="368"/>
    <cellStyle name="常规 2 3 14" xfId="369"/>
    <cellStyle name="常规 2 3 15" xfId="370"/>
    <cellStyle name="常规 2 3 16" xfId="371"/>
    <cellStyle name="常规 2 3 17" xfId="372"/>
    <cellStyle name="常规 2 3 18" xfId="373"/>
    <cellStyle name="常规 2 3 19" xfId="374"/>
    <cellStyle name="常规 2 3 2" xfId="9"/>
    <cellStyle name="常规 2 3 2 10" xfId="375"/>
    <cellStyle name="常规 2 3 2 11" xfId="376"/>
    <cellStyle name="常规 2 3 2 12" xfId="377"/>
    <cellStyle name="常规 2 3 2 13" xfId="378"/>
    <cellStyle name="常规 2 3 2 14" xfId="379"/>
    <cellStyle name="常规 2 3 2 15" xfId="380"/>
    <cellStyle name="常规 2 3 2 16" xfId="381"/>
    <cellStyle name="常规 2 3 2 17" xfId="382"/>
    <cellStyle name="常规 2 3 2 18" xfId="383"/>
    <cellStyle name="常规 2 3 2 19" xfId="384"/>
    <cellStyle name="常规 2 3 2 2" xfId="31"/>
    <cellStyle name="常规 2 3 2 20" xfId="385"/>
    <cellStyle name="常规 2 3 2 21" xfId="386"/>
    <cellStyle name="常规 2 3 2 22" xfId="387"/>
    <cellStyle name="常规 2 3 2 23" xfId="388"/>
    <cellStyle name="常规 2 3 2 24" xfId="389"/>
    <cellStyle name="常规 2 3 2 25" xfId="390"/>
    <cellStyle name="常规 2 3 2 26" xfId="391"/>
    <cellStyle name="常规 2 3 2 27" xfId="392"/>
    <cellStyle name="常规 2 3 2 28" xfId="393"/>
    <cellStyle name="常规 2 3 2 29" xfId="394"/>
    <cellStyle name="常规 2 3 2 3" xfId="57"/>
    <cellStyle name="常规 2 3 2 30" xfId="395"/>
    <cellStyle name="常规 2 3 2 31" xfId="396"/>
    <cellStyle name="常规 2 3 2 32" xfId="397"/>
    <cellStyle name="常规 2 3 2 33" xfId="398"/>
    <cellStyle name="常规 2 3 2 34" xfId="399"/>
    <cellStyle name="常规 2 3 2 35" xfId="400"/>
    <cellStyle name="常规 2 3 2 36" xfId="401"/>
    <cellStyle name="常规 2 3 2 4" xfId="78"/>
    <cellStyle name="常规 2 3 2 5" xfId="402"/>
    <cellStyle name="常规 2 3 2 5 2" xfId="403"/>
    <cellStyle name="常规 2 3 2 5 2 2" xfId="404"/>
    <cellStyle name="常规 2 3 2 6" xfId="405"/>
    <cellStyle name="常规 2 3 2 7" xfId="406"/>
    <cellStyle name="常规 2 3 2 8" xfId="407"/>
    <cellStyle name="常规 2 3 2 9" xfId="408"/>
    <cellStyle name="常规 2 3 20" xfId="409"/>
    <cellStyle name="常规 2 3 21" xfId="410"/>
    <cellStyle name="常规 2 3 22" xfId="411"/>
    <cellStyle name="常规 2 3 23" xfId="412"/>
    <cellStyle name="常规 2 3 24" xfId="413"/>
    <cellStyle name="常规 2 3 25" xfId="414"/>
    <cellStyle name="常规 2 3 26" xfId="415"/>
    <cellStyle name="常规 2 3 27" xfId="416"/>
    <cellStyle name="常规 2 3 28" xfId="417"/>
    <cellStyle name="常规 2 3 29" xfId="418"/>
    <cellStyle name="常规 2 3 3" xfId="21"/>
    <cellStyle name="常规 2 3 3 10" xfId="419"/>
    <cellStyle name="常规 2 3 3 11" xfId="420"/>
    <cellStyle name="常规 2 3 3 12" xfId="421"/>
    <cellStyle name="常规 2 3 3 13" xfId="422"/>
    <cellStyle name="常规 2 3 3 14" xfId="423"/>
    <cellStyle name="常规 2 3 3 15" xfId="424"/>
    <cellStyle name="常规 2 3 3 16" xfId="425"/>
    <cellStyle name="常规 2 3 3 17" xfId="426"/>
    <cellStyle name="常规 2 3 3 18" xfId="427"/>
    <cellStyle name="常规 2 3 3 19" xfId="428"/>
    <cellStyle name="常规 2 3 3 2" xfId="26"/>
    <cellStyle name="常规 2 3 3 20" xfId="429"/>
    <cellStyle name="常规 2 3 3 21" xfId="430"/>
    <cellStyle name="常规 2 3 3 22" xfId="431"/>
    <cellStyle name="常规 2 3 3 23" xfId="432"/>
    <cellStyle name="常规 2 3 3 24" xfId="433"/>
    <cellStyle name="常规 2 3 3 25" xfId="434"/>
    <cellStyle name="常规 2 3 3 26" xfId="435"/>
    <cellStyle name="常规 2 3 3 27" xfId="436"/>
    <cellStyle name="常规 2 3 3 28" xfId="437"/>
    <cellStyle name="常规 2 3 3 29" xfId="438"/>
    <cellStyle name="常规 2 3 3 3" xfId="63"/>
    <cellStyle name="常规 2 3 3 30" xfId="439"/>
    <cellStyle name="常规 2 3 3 31" xfId="440"/>
    <cellStyle name="常规 2 3 3 32" xfId="441"/>
    <cellStyle name="常规 2 3 3 33" xfId="442"/>
    <cellStyle name="常规 2 3 3 34" xfId="443"/>
    <cellStyle name="常规 2 3 3 35" xfId="444"/>
    <cellStyle name="常规 2 3 3 36" xfId="445"/>
    <cellStyle name="常规 2 3 3 4" xfId="80"/>
    <cellStyle name="常规 2 3 3 5" xfId="446"/>
    <cellStyle name="常规 2 3 3 6" xfId="447"/>
    <cellStyle name="常规 2 3 3 7" xfId="448"/>
    <cellStyle name="常规 2 3 3 8" xfId="449"/>
    <cellStyle name="常规 2 3 3 9" xfId="450"/>
    <cellStyle name="常规 2 3 30" xfId="451"/>
    <cellStyle name="常规 2 3 31" xfId="452"/>
    <cellStyle name="常规 2 3 32" xfId="453"/>
    <cellStyle name="常规 2 3 33" xfId="454"/>
    <cellStyle name="常规 2 3 34" xfId="455"/>
    <cellStyle name="常规 2 3 35" xfId="456"/>
    <cellStyle name="常规 2 3 36" xfId="457"/>
    <cellStyle name="常规 2 3 37" xfId="458"/>
    <cellStyle name="常规 2 3 38" xfId="459"/>
    <cellStyle name="常规 2 3 4" xfId="38"/>
    <cellStyle name="常规 2 3 4 10" xfId="460"/>
    <cellStyle name="常规 2 3 4 11" xfId="461"/>
    <cellStyle name="常规 2 3 4 12" xfId="462"/>
    <cellStyle name="常规 2 3 4 13" xfId="463"/>
    <cellStyle name="常规 2 3 4 14" xfId="464"/>
    <cellStyle name="常规 2 3 4 15" xfId="465"/>
    <cellStyle name="常规 2 3 4 16" xfId="466"/>
    <cellStyle name="常规 2 3 4 17" xfId="467"/>
    <cellStyle name="常规 2 3 4 18" xfId="468"/>
    <cellStyle name="常规 2 3 4 19" xfId="469"/>
    <cellStyle name="常规 2 3 4 2" xfId="54"/>
    <cellStyle name="常规 2 3 4 20" xfId="470"/>
    <cellStyle name="常规 2 3 4 21" xfId="471"/>
    <cellStyle name="常规 2 3 4 22" xfId="472"/>
    <cellStyle name="常规 2 3 4 23" xfId="473"/>
    <cellStyle name="常规 2 3 4 24" xfId="474"/>
    <cellStyle name="常规 2 3 4 25" xfId="475"/>
    <cellStyle name="常规 2 3 4 26" xfId="476"/>
    <cellStyle name="常规 2 3 4 27" xfId="477"/>
    <cellStyle name="常规 2 3 4 28" xfId="478"/>
    <cellStyle name="常规 2 3 4 29" xfId="479"/>
    <cellStyle name="常规 2 3 4 3" xfId="480"/>
    <cellStyle name="常规 2 3 4 30" xfId="481"/>
    <cellStyle name="常规 2 3 4 31" xfId="482"/>
    <cellStyle name="常规 2 3 4 32" xfId="483"/>
    <cellStyle name="常规 2 3 4 33" xfId="484"/>
    <cellStyle name="常规 2 3 4 34" xfId="485"/>
    <cellStyle name="常规 2 3 4 35" xfId="486"/>
    <cellStyle name="常规 2 3 4 4" xfId="487"/>
    <cellStyle name="常规 2 3 4 5" xfId="488"/>
    <cellStyle name="常规 2 3 4 6" xfId="489"/>
    <cellStyle name="常规 2 3 4 7" xfId="490"/>
    <cellStyle name="常规 2 3 4 8" xfId="491"/>
    <cellStyle name="常规 2 3 4 9" xfId="492"/>
    <cellStyle name="常规 2 3 5" xfId="52"/>
    <cellStyle name="常规 2 3 5 10" xfId="493"/>
    <cellStyle name="常规 2 3 5 11" xfId="494"/>
    <cellStyle name="常规 2 3 5 12" xfId="495"/>
    <cellStyle name="常规 2 3 5 13" xfId="496"/>
    <cellStyle name="常规 2 3 5 14" xfId="497"/>
    <cellStyle name="常规 2 3 5 15" xfId="498"/>
    <cellStyle name="常规 2 3 5 16" xfId="499"/>
    <cellStyle name="常规 2 3 5 17" xfId="500"/>
    <cellStyle name="常规 2 3 5 18" xfId="501"/>
    <cellStyle name="常规 2 3 5 19" xfId="502"/>
    <cellStyle name="常规 2 3 5 2" xfId="105"/>
    <cellStyle name="常规 2 3 5 2 2" xfId="503"/>
    <cellStyle name="常规 2 3 5 2 2 2" xfId="504"/>
    <cellStyle name="常规 2 3 5 20" xfId="505"/>
    <cellStyle name="常规 2 3 5 21" xfId="506"/>
    <cellStyle name="常规 2 3 5 22" xfId="507"/>
    <cellStyle name="常规 2 3 5 23" xfId="508"/>
    <cellStyle name="常规 2 3 5 24" xfId="509"/>
    <cellStyle name="常规 2 3 5 25" xfId="510"/>
    <cellStyle name="常规 2 3 5 26" xfId="511"/>
    <cellStyle name="常规 2 3 5 27" xfId="512"/>
    <cellStyle name="常规 2 3 5 28" xfId="513"/>
    <cellStyle name="常规 2 3 5 29" xfId="514"/>
    <cellStyle name="常规 2 3 5 3" xfId="182"/>
    <cellStyle name="常规 2 3 5 30" xfId="515"/>
    <cellStyle name="常规 2 3 5 31" xfId="516"/>
    <cellStyle name="常规 2 3 5 32" xfId="517"/>
    <cellStyle name="常规 2 3 5 33" xfId="518"/>
    <cellStyle name="常规 2 3 5 4" xfId="519"/>
    <cellStyle name="常规 2 3 5 5" xfId="520"/>
    <cellStyle name="常规 2 3 5 6" xfId="521"/>
    <cellStyle name="常规 2 3 5 7" xfId="522"/>
    <cellStyle name="常规 2 3 5 8" xfId="523"/>
    <cellStyle name="常规 2 3 5 9" xfId="524"/>
    <cellStyle name="常规 2 3 6" xfId="56"/>
    <cellStyle name="常规 2 3 6 10" xfId="525"/>
    <cellStyle name="常规 2 3 6 11" xfId="526"/>
    <cellStyle name="常规 2 3 6 12" xfId="527"/>
    <cellStyle name="常规 2 3 6 13" xfId="528"/>
    <cellStyle name="常规 2 3 6 14" xfId="529"/>
    <cellStyle name="常规 2 3 6 15" xfId="530"/>
    <cellStyle name="常规 2 3 6 16" xfId="531"/>
    <cellStyle name="常规 2 3 6 17" xfId="532"/>
    <cellStyle name="常规 2 3 6 18" xfId="533"/>
    <cellStyle name="常规 2 3 6 19" xfId="534"/>
    <cellStyle name="常规 2 3 6 2" xfId="535"/>
    <cellStyle name="常规 2 3 6 2 2" xfId="536"/>
    <cellStyle name="常规 2 3 6 2 2 2" xfId="537"/>
    <cellStyle name="常规 2 3 6 20" xfId="538"/>
    <cellStyle name="常规 2 3 6 21" xfId="539"/>
    <cellStyle name="常规 2 3 6 22" xfId="540"/>
    <cellStyle name="常规 2 3 6 23" xfId="541"/>
    <cellStyle name="常规 2 3 6 24" xfId="542"/>
    <cellStyle name="常规 2 3 6 25" xfId="543"/>
    <cellStyle name="常规 2 3 6 26" xfId="544"/>
    <cellStyle name="常规 2 3 6 27" xfId="545"/>
    <cellStyle name="常规 2 3 6 28" xfId="546"/>
    <cellStyle name="常规 2 3 6 29" xfId="547"/>
    <cellStyle name="常规 2 3 6 3" xfId="548"/>
    <cellStyle name="常规 2 3 6 30" xfId="549"/>
    <cellStyle name="常规 2 3 6 31" xfId="550"/>
    <cellStyle name="常规 2 3 6 32" xfId="551"/>
    <cellStyle name="常规 2 3 6 33" xfId="552"/>
    <cellStyle name="常规 2 3 6 4" xfId="553"/>
    <cellStyle name="常规 2 3 6 5" xfId="554"/>
    <cellStyle name="常规 2 3 6 6" xfId="555"/>
    <cellStyle name="常规 2 3 6 7" xfId="556"/>
    <cellStyle name="常规 2 3 6 8" xfId="557"/>
    <cellStyle name="常规 2 3 6 9" xfId="558"/>
    <cellStyle name="常规 2 3 7" xfId="76"/>
    <cellStyle name="常规 2 3 8" xfId="559"/>
    <cellStyle name="常规 2 3 8 2" xfId="560"/>
    <cellStyle name="常规 2 3 8 2 2" xfId="561"/>
    <cellStyle name="常规 2 3 9" xfId="562"/>
    <cellStyle name="常规 2 30" xfId="563"/>
    <cellStyle name="常规 2 31" xfId="564"/>
    <cellStyle name="常规 2 32" xfId="565"/>
    <cellStyle name="常规 2 33" xfId="566"/>
    <cellStyle name="常规 2 34" xfId="567"/>
    <cellStyle name="常规 2 35" xfId="568"/>
    <cellStyle name="常规 2 36" xfId="569"/>
    <cellStyle name="常规 2 37" xfId="570"/>
    <cellStyle name="常规 2 38" xfId="571"/>
    <cellStyle name="常规 2 4" xfId="11"/>
    <cellStyle name="常规 2 4 10" xfId="572"/>
    <cellStyle name="常规 2 4 11" xfId="573"/>
    <cellStyle name="常规 2 4 12" xfId="574"/>
    <cellStyle name="常规 2 4 13" xfId="575"/>
    <cellStyle name="常规 2 4 14" xfId="576"/>
    <cellStyle name="常规 2 4 15" xfId="577"/>
    <cellStyle name="常规 2 4 16" xfId="578"/>
    <cellStyle name="常规 2 4 17" xfId="579"/>
    <cellStyle name="常规 2 4 18" xfId="580"/>
    <cellStyle name="常规 2 4 19" xfId="581"/>
    <cellStyle name="常规 2 4 2" xfId="39"/>
    <cellStyle name="常规 2 4 20" xfId="582"/>
    <cellStyle name="常规 2 4 21" xfId="583"/>
    <cellStyle name="常规 2 4 22" xfId="584"/>
    <cellStyle name="常规 2 4 23" xfId="585"/>
    <cellStyle name="常规 2 4 24" xfId="586"/>
    <cellStyle name="常规 2 4 25" xfId="587"/>
    <cellStyle name="常规 2 4 26" xfId="588"/>
    <cellStyle name="常规 2 4 27" xfId="589"/>
    <cellStyle name="常规 2 4 28" xfId="590"/>
    <cellStyle name="常规 2 4 29" xfId="591"/>
    <cellStyle name="常规 2 4 3" xfId="58"/>
    <cellStyle name="常规 2 4 3 2" xfId="99"/>
    <cellStyle name="常规 2 4 3 3" xfId="97"/>
    <cellStyle name="常规 2 4 30" xfId="592"/>
    <cellStyle name="常规 2 4 31" xfId="593"/>
    <cellStyle name="常规 2 4 32" xfId="594"/>
    <cellStyle name="常规 2 4 33" xfId="595"/>
    <cellStyle name="常规 2 4 34" xfId="596"/>
    <cellStyle name="常规 2 4 35" xfId="597"/>
    <cellStyle name="常规 2 4 36" xfId="598"/>
    <cellStyle name="常规 2 4 4" xfId="82"/>
    <cellStyle name="常规 2 4 4 2" xfId="599"/>
    <cellStyle name="常规 2 4 4 2 2" xfId="600"/>
    <cellStyle name="常规 2 4 5" xfId="601"/>
    <cellStyle name="常规 2 4 6" xfId="602"/>
    <cellStyle name="常规 2 4 7" xfId="603"/>
    <cellStyle name="常规 2 4 8" xfId="604"/>
    <cellStyle name="常规 2 4 9" xfId="605"/>
    <cellStyle name="常规 2 5" xfId="23"/>
    <cellStyle name="常规 2 5 10" xfId="606"/>
    <cellStyle name="常规 2 5 11" xfId="607"/>
    <cellStyle name="常规 2 5 12" xfId="608"/>
    <cellStyle name="常规 2 5 13" xfId="609"/>
    <cellStyle name="常规 2 5 14" xfId="610"/>
    <cellStyle name="常规 2 5 15" xfId="611"/>
    <cellStyle name="常规 2 5 16" xfId="612"/>
    <cellStyle name="常规 2 5 17" xfId="613"/>
    <cellStyle name="常规 2 5 18" xfId="614"/>
    <cellStyle name="常规 2 5 19" xfId="615"/>
    <cellStyle name="常规 2 5 2" xfId="25"/>
    <cellStyle name="常规 2 5 2 10" xfId="616"/>
    <cellStyle name="常规 2 5 2 11" xfId="617"/>
    <cellStyle name="常规 2 5 2 12" xfId="618"/>
    <cellStyle name="常规 2 5 2 13" xfId="619"/>
    <cellStyle name="常规 2 5 2 14" xfId="620"/>
    <cellStyle name="常规 2 5 2 15" xfId="621"/>
    <cellStyle name="常规 2 5 2 16" xfId="622"/>
    <cellStyle name="常规 2 5 2 17" xfId="623"/>
    <cellStyle name="常规 2 5 2 18" xfId="624"/>
    <cellStyle name="常规 2 5 2 19" xfId="625"/>
    <cellStyle name="常规 2 5 2 2" xfId="29"/>
    <cellStyle name="常规 2 5 2 20" xfId="626"/>
    <cellStyle name="常规 2 5 2 21" xfId="627"/>
    <cellStyle name="常规 2 5 2 22" xfId="628"/>
    <cellStyle name="常规 2 5 2 23" xfId="629"/>
    <cellStyle name="常规 2 5 2 24" xfId="630"/>
    <cellStyle name="常规 2 5 2 25" xfId="631"/>
    <cellStyle name="常规 2 5 2 26" xfId="632"/>
    <cellStyle name="常规 2 5 2 27" xfId="633"/>
    <cellStyle name="常规 2 5 2 28" xfId="634"/>
    <cellStyle name="常规 2 5 2 29" xfId="635"/>
    <cellStyle name="常规 2 5 2 3" xfId="67"/>
    <cellStyle name="常规 2 5 2 3 10" xfId="636"/>
    <cellStyle name="常规 2 5 2 3 11" xfId="637"/>
    <cellStyle name="常规 2 5 2 3 12" xfId="638"/>
    <cellStyle name="常规 2 5 2 3 13" xfId="639"/>
    <cellStyle name="常规 2 5 2 3 14" xfId="640"/>
    <cellStyle name="常规 2 5 2 3 15" xfId="641"/>
    <cellStyle name="常规 2 5 2 3 16" xfId="642"/>
    <cellStyle name="常规 2 5 2 3 17" xfId="643"/>
    <cellStyle name="常规 2 5 2 3 18" xfId="644"/>
    <cellStyle name="常规 2 5 2 3 19" xfId="645"/>
    <cellStyle name="常规 2 5 2 3 2" xfId="646"/>
    <cellStyle name="常规 2 5 2 3 2 2" xfId="647"/>
    <cellStyle name="常规 2 5 2 3 2 2 2" xfId="648"/>
    <cellStyle name="常规 2 5 2 3 20" xfId="649"/>
    <cellStyle name="常规 2 5 2 3 21" xfId="650"/>
    <cellStyle name="常规 2 5 2 3 22" xfId="651"/>
    <cellStyle name="常规 2 5 2 3 23" xfId="652"/>
    <cellStyle name="常规 2 5 2 3 24" xfId="653"/>
    <cellStyle name="常规 2 5 2 3 25" xfId="654"/>
    <cellStyle name="常规 2 5 2 3 26" xfId="655"/>
    <cellStyle name="常规 2 5 2 3 27" xfId="656"/>
    <cellStyle name="常规 2 5 2 3 28" xfId="657"/>
    <cellStyle name="常规 2 5 2 3 29" xfId="658"/>
    <cellStyle name="常规 2 5 2 3 3" xfId="659"/>
    <cellStyle name="常规 2 5 2 3 30" xfId="660"/>
    <cellStyle name="常规 2 5 2 3 31" xfId="661"/>
    <cellStyle name="常规 2 5 2 3 32" xfId="662"/>
    <cellStyle name="常规 2 5 2 3 33" xfId="663"/>
    <cellStyle name="常规 2 5 2 3 4" xfId="664"/>
    <cellStyle name="常规 2 5 2 3 5" xfId="665"/>
    <cellStyle name="常规 2 5 2 3 6" xfId="666"/>
    <cellStyle name="常规 2 5 2 3 7" xfId="667"/>
    <cellStyle name="常规 2 5 2 3 8" xfId="668"/>
    <cellStyle name="常规 2 5 2 3 9" xfId="669"/>
    <cellStyle name="常规 2 5 2 30" xfId="670"/>
    <cellStyle name="常规 2 5 2 31" xfId="671"/>
    <cellStyle name="常规 2 5 2 32" xfId="672"/>
    <cellStyle name="常规 2 5 2 33" xfId="673"/>
    <cellStyle name="常规 2 5 2 34" xfId="674"/>
    <cellStyle name="常规 2 5 2 4" xfId="87"/>
    <cellStyle name="常规 2 5 2 4 2" xfId="675"/>
    <cellStyle name="常规 2 5 2 4 2 2" xfId="676"/>
    <cellStyle name="常规 2 5 2 5" xfId="677"/>
    <cellStyle name="常规 2 5 2 6" xfId="678"/>
    <cellStyle name="常规 2 5 2 7" xfId="679"/>
    <cellStyle name="常规 2 5 2 8" xfId="680"/>
    <cellStyle name="常规 2 5 2 9" xfId="681"/>
    <cellStyle name="常规 2 5 20" xfId="682"/>
    <cellStyle name="常规 2 5 21" xfId="683"/>
    <cellStyle name="常规 2 5 22" xfId="684"/>
    <cellStyle name="常规 2 5 23" xfId="685"/>
    <cellStyle name="常规 2 5 24" xfId="686"/>
    <cellStyle name="常规 2 5 25" xfId="687"/>
    <cellStyle name="常规 2 5 26" xfId="688"/>
    <cellStyle name="常规 2 5 27" xfId="689"/>
    <cellStyle name="常规 2 5 28" xfId="690"/>
    <cellStyle name="常规 2 5 29" xfId="691"/>
    <cellStyle name="常规 2 5 3" xfId="28"/>
    <cellStyle name="常规 2 5 30" xfId="692"/>
    <cellStyle name="常规 2 5 31" xfId="693"/>
    <cellStyle name="常规 2 5 32" xfId="694"/>
    <cellStyle name="常规 2 5 33" xfId="695"/>
    <cellStyle name="常规 2 5 34" xfId="696"/>
    <cellStyle name="常规 2 5 35" xfId="697"/>
    <cellStyle name="常规 2 5 4" xfId="65"/>
    <cellStyle name="常规 2 5 4 10" xfId="698"/>
    <cellStyle name="常规 2 5 4 11" xfId="699"/>
    <cellStyle name="常规 2 5 4 12" xfId="700"/>
    <cellStyle name="常规 2 5 4 13" xfId="701"/>
    <cellStyle name="常规 2 5 4 14" xfId="702"/>
    <cellStyle name="常规 2 5 4 15" xfId="703"/>
    <cellStyle name="常规 2 5 4 16" xfId="704"/>
    <cellStyle name="常规 2 5 4 17" xfId="705"/>
    <cellStyle name="常规 2 5 4 18" xfId="706"/>
    <cellStyle name="常规 2 5 4 19" xfId="707"/>
    <cellStyle name="常规 2 5 4 2" xfId="708"/>
    <cellStyle name="常规 2 5 4 2 2" xfId="709"/>
    <cellStyle name="常规 2 5 4 2 2 2" xfId="710"/>
    <cellStyle name="常规 2 5 4 20" xfId="711"/>
    <cellStyle name="常规 2 5 4 21" xfId="712"/>
    <cellStyle name="常规 2 5 4 22" xfId="713"/>
    <cellStyle name="常规 2 5 4 23" xfId="714"/>
    <cellStyle name="常规 2 5 4 24" xfId="715"/>
    <cellStyle name="常规 2 5 4 25" xfId="716"/>
    <cellStyle name="常规 2 5 4 26" xfId="717"/>
    <cellStyle name="常规 2 5 4 27" xfId="718"/>
    <cellStyle name="常规 2 5 4 28" xfId="719"/>
    <cellStyle name="常规 2 5 4 29" xfId="720"/>
    <cellStyle name="常规 2 5 4 3" xfId="721"/>
    <cellStyle name="常规 2 5 4 30" xfId="722"/>
    <cellStyle name="常规 2 5 4 31" xfId="723"/>
    <cellStyle name="常规 2 5 4 32" xfId="724"/>
    <cellStyle name="常规 2 5 4 33" xfId="725"/>
    <cellStyle name="常规 2 5 4 4" xfId="726"/>
    <cellStyle name="常规 2 5 4 5" xfId="727"/>
    <cellStyle name="常规 2 5 4 6" xfId="728"/>
    <cellStyle name="常规 2 5 4 7" xfId="729"/>
    <cellStyle name="常规 2 5 4 8" xfId="730"/>
    <cellStyle name="常规 2 5 4 9" xfId="731"/>
    <cellStyle name="常规 2 5 5" xfId="86"/>
    <cellStyle name="常规 2 5 5 2" xfId="732"/>
    <cellStyle name="常规 2 5 5 2 2" xfId="733"/>
    <cellStyle name="常规 2 5 6" xfId="734"/>
    <cellStyle name="常规 2 5 7" xfId="735"/>
    <cellStyle name="常规 2 5 8" xfId="736"/>
    <cellStyle name="常规 2 5 9" xfId="737"/>
    <cellStyle name="常规 2 6" xfId="93"/>
    <cellStyle name="常规 2 6 2" xfId="738"/>
    <cellStyle name="常规 2 6 2 2" xfId="739"/>
    <cellStyle name="常规 2 7" xfId="129"/>
    <cellStyle name="常规 2 7 2" xfId="183"/>
    <cellStyle name="常规 2 7 2 2" xfId="740"/>
    <cellStyle name="常规 2 7 3" xfId="741"/>
    <cellStyle name="常规 2 8" xfId="742"/>
    <cellStyle name="常规 2 9" xfId="743"/>
    <cellStyle name="常规 2_0910书库余下课本结单表" xfId="10"/>
    <cellStyle name="常规 29" xfId="744"/>
    <cellStyle name="常规 3" xfId="12"/>
    <cellStyle name="常规 3 10" xfId="745"/>
    <cellStyle name="常规 3 11" xfId="746"/>
    <cellStyle name="常规 3 12" xfId="747"/>
    <cellStyle name="常规 3 13" xfId="748"/>
    <cellStyle name="常规 3 14" xfId="749"/>
    <cellStyle name="常规 3 15" xfId="750"/>
    <cellStyle name="常规 3 16" xfId="751"/>
    <cellStyle name="常规 3 17" xfId="752"/>
    <cellStyle name="常规 3 18" xfId="753"/>
    <cellStyle name="常规 3 19" xfId="754"/>
    <cellStyle name="常规 3 2" xfId="1"/>
    <cellStyle name="常规 3 2 2" xfId="103"/>
    <cellStyle name="常规 3 2 2 2" xfId="755"/>
    <cellStyle name="常规 3 2 3" xfId="756"/>
    <cellStyle name="常规 3 20" xfId="757"/>
    <cellStyle name="常规 3 21" xfId="758"/>
    <cellStyle name="常规 3 22" xfId="759"/>
    <cellStyle name="常规 3 23" xfId="760"/>
    <cellStyle name="常规 3 24" xfId="761"/>
    <cellStyle name="常规 3 25" xfId="762"/>
    <cellStyle name="常规 3 26" xfId="763"/>
    <cellStyle name="常规 3 27" xfId="764"/>
    <cellStyle name="常规 3 28" xfId="765"/>
    <cellStyle name="常规 3 29" xfId="766"/>
    <cellStyle name="常规 3 3" xfId="13"/>
    <cellStyle name="常规 3 3 2" xfId="59"/>
    <cellStyle name="常规 3 3 2 2" xfId="95"/>
    <cellStyle name="常规 3 3 2 3" xfId="106"/>
    <cellStyle name="常规 3 3 3" xfId="49"/>
    <cellStyle name="常规 3 3 3 2" xfId="767"/>
    <cellStyle name="常规 3 3 4" xfId="84"/>
    <cellStyle name="常规 3 30" xfId="768"/>
    <cellStyle name="常规 3 31" xfId="769"/>
    <cellStyle name="常规 3 32" xfId="770"/>
    <cellStyle name="常规 3 33" xfId="771"/>
    <cellStyle name="常规 3 34" xfId="772"/>
    <cellStyle name="常规 3 35" xfId="773"/>
    <cellStyle name="常规 3 36" xfId="774"/>
    <cellStyle name="常规 3 37" xfId="775"/>
    <cellStyle name="常规 3 4" xfId="53"/>
    <cellStyle name="常规 3 4 10" xfId="776"/>
    <cellStyle name="常规 3 4 11" xfId="777"/>
    <cellStyle name="常规 3 4 12" xfId="778"/>
    <cellStyle name="常规 3 4 13" xfId="779"/>
    <cellStyle name="常规 3 4 14" xfId="780"/>
    <cellStyle name="常规 3 4 15" xfId="781"/>
    <cellStyle name="常规 3 4 16" xfId="782"/>
    <cellStyle name="常规 3 4 17" xfId="783"/>
    <cellStyle name="常规 3 4 18" xfId="784"/>
    <cellStyle name="常规 3 4 19" xfId="785"/>
    <cellStyle name="常规 3 4 2" xfId="786"/>
    <cellStyle name="常规 3 4 2 2" xfId="787"/>
    <cellStyle name="常规 3 4 2 2 2" xfId="788"/>
    <cellStyle name="常规 3 4 2 3" xfId="789"/>
    <cellStyle name="常规 3 4 20" xfId="790"/>
    <cellStyle name="常规 3 4 21" xfId="791"/>
    <cellStyle name="常规 3 4 22" xfId="792"/>
    <cellStyle name="常规 3 4 23" xfId="793"/>
    <cellStyle name="常规 3 4 24" xfId="794"/>
    <cellStyle name="常规 3 4 25" xfId="795"/>
    <cellStyle name="常规 3 4 26" xfId="796"/>
    <cellStyle name="常规 3 4 27" xfId="797"/>
    <cellStyle name="常规 3 4 28" xfId="798"/>
    <cellStyle name="常规 3 4 29" xfId="799"/>
    <cellStyle name="常规 3 4 3" xfId="800"/>
    <cellStyle name="常规 3 4 30" xfId="801"/>
    <cellStyle name="常规 3 4 31" xfId="802"/>
    <cellStyle name="常规 3 4 32" xfId="803"/>
    <cellStyle name="常规 3 4 33" xfId="804"/>
    <cellStyle name="常规 3 4 34" xfId="805"/>
    <cellStyle name="常规 3 4 4" xfId="806"/>
    <cellStyle name="常规 3 4 5" xfId="807"/>
    <cellStyle name="常规 3 4 6" xfId="808"/>
    <cellStyle name="常规 3 4 7" xfId="809"/>
    <cellStyle name="常规 3 4 8" xfId="810"/>
    <cellStyle name="常规 3 4 9" xfId="811"/>
    <cellStyle name="常规 3 5" xfId="74"/>
    <cellStyle name="常规 3 5 2" xfId="812"/>
    <cellStyle name="常规 3 5 2 2" xfId="813"/>
    <cellStyle name="常规 3 6" xfId="47"/>
    <cellStyle name="常规 3 7" xfId="77"/>
    <cellStyle name="常规 3 7 2" xfId="814"/>
    <cellStyle name="常规 3 7 2 2" xfId="815"/>
    <cellStyle name="常规 3 8" xfId="126"/>
    <cellStyle name="常规 3 9" xfId="130"/>
    <cellStyle name="常规 4" xfId="14"/>
    <cellStyle name="常规 4 2" xfId="15"/>
    <cellStyle name="常规 4 2 10" xfId="816"/>
    <cellStyle name="常规 4 2 11" xfId="817"/>
    <cellStyle name="常规 4 2 12" xfId="818"/>
    <cellStyle name="常规 4 2 13" xfId="819"/>
    <cellStyle name="常规 4 2 14" xfId="820"/>
    <cellStyle name="常规 4 2 15" xfId="821"/>
    <cellStyle name="常规 4 2 16" xfId="822"/>
    <cellStyle name="常规 4 2 17" xfId="823"/>
    <cellStyle name="常规 4 2 18" xfId="824"/>
    <cellStyle name="常规 4 2 19" xfId="825"/>
    <cellStyle name="常规 4 2 2" xfId="40"/>
    <cellStyle name="常规 4 2 2 2" xfId="177"/>
    <cellStyle name="常规 4 2 2 2 2" xfId="826"/>
    <cellStyle name="常规 4 2 20" xfId="827"/>
    <cellStyle name="常规 4 2 21" xfId="828"/>
    <cellStyle name="常规 4 2 22" xfId="829"/>
    <cellStyle name="常规 4 2 23" xfId="830"/>
    <cellStyle name="常规 4 2 24" xfId="831"/>
    <cellStyle name="常规 4 2 25" xfId="832"/>
    <cellStyle name="常规 4 2 26" xfId="833"/>
    <cellStyle name="常规 4 2 27" xfId="834"/>
    <cellStyle name="常规 4 2 28" xfId="835"/>
    <cellStyle name="常规 4 2 29" xfId="836"/>
    <cellStyle name="常规 4 2 3" xfId="837"/>
    <cellStyle name="常规 4 2 3 2" xfId="838"/>
    <cellStyle name="常规 4 2 3 2 2" xfId="839"/>
    <cellStyle name="常规 4 2 30" xfId="840"/>
    <cellStyle name="常规 4 2 31" xfId="841"/>
    <cellStyle name="常规 4 2 32" xfId="842"/>
    <cellStyle name="常规 4 2 33" xfId="843"/>
    <cellStyle name="常规 4 2 34" xfId="844"/>
    <cellStyle name="常规 4 2 35" xfId="845"/>
    <cellStyle name="常规 4 2 4" xfId="846"/>
    <cellStyle name="常规 4 2 5" xfId="847"/>
    <cellStyle name="常规 4 2 6" xfId="848"/>
    <cellStyle name="常规 4 2 7" xfId="849"/>
    <cellStyle name="常规 4 2 8" xfId="850"/>
    <cellStyle name="常规 4 2 9" xfId="851"/>
    <cellStyle name="常规 4 3" xfId="33"/>
    <cellStyle name="常规 4 3 2" xfId="118"/>
    <cellStyle name="常规 4 3 2 2" xfId="120"/>
    <cellStyle name="常规 4 3 3" xfId="184"/>
    <cellStyle name="常规 4 3 4" xfId="176"/>
    <cellStyle name="常规 4 4" xfId="133"/>
    <cellStyle name="常规 4 4 2" xfId="185"/>
    <cellStyle name="常规 4 5" xfId="128"/>
    <cellStyle name="常规 5" xfId="16"/>
    <cellStyle name="常规 5 10" xfId="852"/>
    <cellStyle name="常规 5 11" xfId="853"/>
    <cellStyle name="常规 5 12" xfId="854"/>
    <cellStyle name="常规 5 13" xfId="855"/>
    <cellStyle name="常规 5 14" xfId="856"/>
    <cellStyle name="常规 5 15" xfId="857"/>
    <cellStyle name="常规 5 16" xfId="858"/>
    <cellStyle name="常规 5 17" xfId="859"/>
    <cellStyle name="常规 5 18" xfId="860"/>
    <cellStyle name="常规 5 19" xfId="861"/>
    <cellStyle name="常规 5 2" xfId="3"/>
    <cellStyle name="常规 5 2 2" xfId="862"/>
    <cellStyle name="常规 5 2 2 2" xfId="863"/>
    <cellStyle name="常规 5 2 3" xfId="864"/>
    <cellStyle name="常规 5 20" xfId="865"/>
    <cellStyle name="常规 5 21" xfId="866"/>
    <cellStyle name="常规 5 22" xfId="867"/>
    <cellStyle name="常规 5 23" xfId="868"/>
    <cellStyle name="常规 5 24" xfId="869"/>
    <cellStyle name="常规 5 25" xfId="870"/>
    <cellStyle name="常规 5 26" xfId="871"/>
    <cellStyle name="常规 5 27" xfId="872"/>
    <cellStyle name="常规 5 28" xfId="873"/>
    <cellStyle name="常规 5 29" xfId="874"/>
    <cellStyle name="常规 5 3" xfId="17"/>
    <cellStyle name="常规 5 3 2" xfId="875"/>
    <cellStyle name="常规 5 3 2 2" xfId="876"/>
    <cellStyle name="常规 5 3 3" xfId="877"/>
    <cellStyle name="常规 5 30" xfId="878"/>
    <cellStyle name="常规 5 31" xfId="879"/>
    <cellStyle name="常规 5 32" xfId="880"/>
    <cellStyle name="常规 5 33" xfId="881"/>
    <cellStyle name="常规 5 34" xfId="882"/>
    <cellStyle name="常规 5 35" xfId="883"/>
    <cellStyle name="常规 5 36" xfId="884"/>
    <cellStyle name="常规 5 37" xfId="885"/>
    <cellStyle name="常规 5 38" xfId="886"/>
    <cellStyle name="常规 5 4" xfId="36"/>
    <cellStyle name="常规 5 4 2" xfId="102"/>
    <cellStyle name="常规 5 4 3" xfId="96"/>
    <cellStyle name="常规 5 5" xfId="60"/>
    <cellStyle name="常规 5 6" xfId="48"/>
    <cellStyle name="常规 5 6 2" xfId="887"/>
    <cellStyle name="常规 5 6 2 2" xfId="888"/>
    <cellStyle name="常规 5 6 3" xfId="889"/>
    <cellStyle name="常规 5 7" xfId="81"/>
    <cellStyle name="常规 5 8" xfId="890"/>
    <cellStyle name="常规 5 9" xfId="891"/>
    <cellStyle name="常规 6" xfId="4"/>
    <cellStyle name="常规 6 10" xfId="892"/>
    <cellStyle name="常规 6 11" xfId="893"/>
    <cellStyle name="常规 6 12" xfId="894"/>
    <cellStyle name="常规 6 13" xfId="895"/>
    <cellStyle name="常规 6 14" xfId="896"/>
    <cellStyle name="常规 6 15" xfId="897"/>
    <cellStyle name="常规 6 16" xfId="898"/>
    <cellStyle name="常规 6 17" xfId="899"/>
    <cellStyle name="常规 6 18" xfId="900"/>
    <cellStyle name="常规 6 19" xfId="901"/>
    <cellStyle name="常规 6 2" xfId="41"/>
    <cellStyle name="常规 6 2 2" xfId="42"/>
    <cellStyle name="常规 6 2 3" xfId="171"/>
    <cellStyle name="常规 6 2 3 2" xfId="902"/>
    <cellStyle name="常规 6 20" xfId="903"/>
    <cellStyle name="常规 6 21" xfId="904"/>
    <cellStyle name="常规 6 22" xfId="905"/>
    <cellStyle name="常规 6 23" xfId="906"/>
    <cellStyle name="常规 6 24" xfId="907"/>
    <cellStyle name="常规 6 25" xfId="908"/>
    <cellStyle name="常规 6 26" xfId="909"/>
    <cellStyle name="常规 6 27" xfId="910"/>
    <cellStyle name="常规 6 28" xfId="911"/>
    <cellStyle name="常规 6 29" xfId="912"/>
    <cellStyle name="常规 6 3" xfId="43"/>
    <cellStyle name="常规 6 30" xfId="913"/>
    <cellStyle name="常规 6 31" xfId="914"/>
    <cellStyle name="常规 6 32" xfId="915"/>
    <cellStyle name="常规 6 33" xfId="916"/>
    <cellStyle name="常规 6 34" xfId="917"/>
    <cellStyle name="常规 6 35" xfId="918"/>
    <cellStyle name="常规 6 36" xfId="919"/>
    <cellStyle name="常规 6 37" xfId="920"/>
    <cellStyle name="常规 6 4" xfId="55"/>
    <cellStyle name="常规 6 4 2" xfId="116"/>
    <cellStyle name="常规 6 4 3" xfId="100"/>
    <cellStyle name="常规 6 5" xfId="79"/>
    <cellStyle name="常规 6 6" xfId="921"/>
    <cellStyle name="常规 6 6 2" xfId="922"/>
    <cellStyle name="常规 6 6 2 2" xfId="923"/>
    <cellStyle name="常规 6 7" xfId="924"/>
    <cellStyle name="常规 6 8" xfId="925"/>
    <cellStyle name="常规 6 9" xfId="926"/>
    <cellStyle name="常规 7" xfId="18"/>
    <cellStyle name="常规 7 10" xfId="927"/>
    <cellStyle name="常规 7 11" xfId="928"/>
    <cellStyle name="常规 7 12" xfId="929"/>
    <cellStyle name="常规 7 13" xfId="930"/>
    <cellStyle name="常规 7 14" xfId="931"/>
    <cellStyle name="常规 7 15" xfId="932"/>
    <cellStyle name="常规 7 16" xfId="933"/>
    <cellStyle name="常规 7 17" xfId="934"/>
    <cellStyle name="常规 7 18" xfId="935"/>
    <cellStyle name="常规 7 19" xfId="936"/>
    <cellStyle name="常规 7 2" xfId="19"/>
    <cellStyle name="常规 7 2 2" xfId="112"/>
    <cellStyle name="常规 7 2 2 2" xfId="937"/>
    <cellStyle name="常规 7 2 3" xfId="186"/>
    <cellStyle name="常规 7 20" xfId="938"/>
    <cellStyle name="常规 7 21" xfId="939"/>
    <cellStyle name="常规 7 22" xfId="940"/>
    <cellStyle name="常规 7 23" xfId="941"/>
    <cellStyle name="常规 7 24" xfId="942"/>
    <cellStyle name="常规 7 25" xfId="943"/>
    <cellStyle name="常规 7 26" xfId="944"/>
    <cellStyle name="常规 7 27" xfId="945"/>
    <cellStyle name="常规 7 28" xfId="946"/>
    <cellStyle name="常规 7 29" xfId="947"/>
    <cellStyle name="常规 7 3" xfId="44"/>
    <cellStyle name="常规 7 3 2" xfId="187"/>
    <cellStyle name="常规 7 3 3" xfId="174"/>
    <cellStyle name="常规 7 3 3 2" xfId="948"/>
    <cellStyle name="常规 7 30" xfId="949"/>
    <cellStyle name="常规 7 31" xfId="950"/>
    <cellStyle name="常规 7 32" xfId="951"/>
    <cellStyle name="常规 7 33" xfId="952"/>
    <cellStyle name="常规 7 34" xfId="953"/>
    <cellStyle name="常规 7 35" xfId="954"/>
    <cellStyle name="常规 7 36" xfId="955"/>
    <cellStyle name="常规 7 37" xfId="956"/>
    <cellStyle name="常规 7 4" xfId="61"/>
    <cellStyle name="常规 7 4 2" xfId="98"/>
    <cellStyle name="常规 7 4 3" xfId="107"/>
    <cellStyle name="常规 7 5" xfId="83"/>
    <cellStyle name="常规 7 5 2" xfId="957"/>
    <cellStyle name="常规 7 5 2 2" xfId="958"/>
    <cellStyle name="常规 7 6" xfId="188"/>
    <cellStyle name="常规 7 7" xfId="959"/>
    <cellStyle name="常规 7 8" xfId="960"/>
    <cellStyle name="常规 7 9" xfId="961"/>
    <cellStyle name="常规 8" xfId="22"/>
    <cellStyle name="常规 8 10" xfId="962"/>
    <cellStyle name="常规 8 11" xfId="963"/>
    <cellStyle name="常规 8 12" xfId="964"/>
    <cellStyle name="常规 8 13" xfId="965"/>
    <cellStyle name="常规 8 14" xfId="966"/>
    <cellStyle name="常规 8 15" xfId="967"/>
    <cellStyle name="常规 8 16" xfId="968"/>
    <cellStyle name="常规 8 17" xfId="969"/>
    <cellStyle name="常规 8 18" xfId="970"/>
    <cellStyle name="常规 8 19" xfId="971"/>
    <cellStyle name="常规 8 2" xfId="27"/>
    <cellStyle name="常规 8 2 2" xfId="972"/>
    <cellStyle name="常规 8 2 2 2" xfId="973"/>
    <cellStyle name="常规 8 2 3" xfId="974"/>
    <cellStyle name="常规 8 20" xfId="975"/>
    <cellStyle name="常规 8 21" xfId="976"/>
    <cellStyle name="常规 8 22" xfId="977"/>
    <cellStyle name="常规 8 23" xfId="978"/>
    <cellStyle name="常规 8 24" xfId="979"/>
    <cellStyle name="常规 8 25" xfId="980"/>
    <cellStyle name="常规 8 26" xfId="981"/>
    <cellStyle name="常规 8 27" xfId="982"/>
    <cellStyle name="常规 8 28" xfId="983"/>
    <cellStyle name="常规 8 29" xfId="984"/>
    <cellStyle name="常规 8 3" xfId="64"/>
    <cellStyle name="常规 8 30" xfId="985"/>
    <cellStyle name="常规 8 31" xfId="986"/>
    <cellStyle name="常规 8 32" xfId="987"/>
    <cellStyle name="常规 8 33" xfId="988"/>
    <cellStyle name="常规 8 34" xfId="989"/>
    <cellStyle name="常规 8 35" xfId="990"/>
    <cellStyle name="常规 8 36" xfId="991"/>
    <cellStyle name="常规 8 4" xfId="88"/>
    <cellStyle name="常规 8 4 2" xfId="992"/>
    <cellStyle name="常规 8 4 2 2" xfId="993"/>
    <cellStyle name="常规 8 4 3" xfId="994"/>
    <cellStyle name="常规 8 5" xfId="995"/>
    <cellStyle name="常规 8 6" xfId="996"/>
    <cellStyle name="常规 8 7" xfId="997"/>
    <cellStyle name="常规 8 8" xfId="998"/>
    <cellStyle name="常规 8 9" xfId="999"/>
    <cellStyle name="常规 9" xfId="24"/>
    <cellStyle name="常规 9 10" xfId="1000"/>
    <cellStyle name="常规 9 11" xfId="1001"/>
    <cellStyle name="常规 9 12" xfId="1002"/>
    <cellStyle name="常规 9 13" xfId="1003"/>
    <cellStyle name="常规 9 14" xfId="1004"/>
    <cellStyle name="常规 9 15" xfId="1005"/>
    <cellStyle name="常规 9 16" xfId="1006"/>
    <cellStyle name="常规 9 17" xfId="1007"/>
    <cellStyle name="常规 9 18" xfId="1008"/>
    <cellStyle name="常规 9 19" xfId="1009"/>
    <cellStyle name="常规 9 2" xfId="66"/>
    <cellStyle name="常规 9 2 10" xfId="1010"/>
    <cellStyle name="常规 9 2 11" xfId="1011"/>
    <cellStyle name="常规 9 2 12" xfId="1012"/>
    <cellStyle name="常规 9 2 13" xfId="1013"/>
    <cellStyle name="常规 9 2 14" xfId="1014"/>
    <cellStyle name="常规 9 2 15" xfId="1015"/>
    <cellStyle name="常规 9 2 16" xfId="1016"/>
    <cellStyle name="常规 9 2 17" xfId="1017"/>
    <cellStyle name="常规 9 2 18" xfId="1018"/>
    <cellStyle name="常规 9 2 19" xfId="1019"/>
    <cellStyle name="常规 9 2 2" xfId="1020"/>
    <cellStyle name="常规 9 2 2 2" xfId="1021"/>
    <cellStyle name="常规 9 2 2 2 2" xfId="1022"/>
    <cellStyle name="常规 9 2 2 2 3" xfId="1023"/>
    <cellStyle name="常规 9 2 2 3" xfId="1024"/>
    <cellStyle name="常规 9 2 20" xfId="1025"/>
    <cellStyle name="常规 9 2 21" xfId="1026"/>
    <cellStyle name="常规 9 2 22" xfId="1027"/>
    <cellStyle name="常规 9 2 23" xfId="1028"/>
    <cellStyle name="常规 9 2 24" xfId="1029"/>
    <cellStyle name="常规 9 2 25" xfId="1030"/>
    <cellStyle name="常规 9 2 26" xfId="1031"/>
    <cellStyle name="常规 9 2 27" xfId="1032"/>
    <cellStyle name="常规 9 2 28" xfId="1033"/>
    <cellStyle name="常规 9 2 29" xfId="1034"/>
    <cellStyle name="常规 9 2 3" xfId="1035"/>
    <cellStyle name="常规 9 2 30" xfId="1036"/>
    <cellStyle name="常规 9 2 31" xfId="1037"/>
    <cellStyle name="常规 9 2 32" xfId="1038"/>
    <cellStyle name="常规 9 2 33" xfId="1039"/>
    <cellStyle name="常规 9 2 34" xfId="1040"/>
    <cellStyle name="常规 9 2 4" xfId="1041"/>
    <cellStyle name="常规 9 2 5" xfId="1042"/>
    <cellStyle name="常规 9 2 6" xfId="1043"/>
    <cellStyle name="常规 9 2 7" xfId="1044"/>
    <cellStyle name="常规 9 2 8" xfId="1045"/>
    <cellStyle name="常规 9 2 9" xfId="1046"/>
    <cellStyle name="常规 9 20" xfId="1047"/>
    <cellStyle name="常规 9 21" xfId="1048"/>
    <cellStyle name="常规 9 22" xfId="1049"/>
    <cellStyle name="常规 9 23" xfId="1050"/>
    <cellStyle name="常规 9 24" xfId="1051"/>
    <cellStyle name="常规 9 25" xfId="1052"/>
    <cellStyle name="常规 9 26" xfId="1053"/>
    <cellStyle name="常规 9 27" xfId="1054"/>
    <cellStyle name="常规 9 28" xfId="1055"/>
    <cellStyle name="常规 9 29" xfId="1056"/>
    <cellStyle name="常规 9 3" xfId="50"/>
    <cellStyle name="常规 9 3 2" xfId="113"/>
    <cellStyle name="常规 9 3 2 2" xfId="142"/>
    <cellStyle name="常规 9 3 2 3" xfId="163"/>
    <cellStyle name="常规 9 3 3" xfId="122"/>
    <cellStyle name="常规 9 3 3 2" xfId="145"/>
    <cellStyle name="常规 9 3 3 3" xfId="164"/>
    <cellStyle name="常规 9 3 4" xfId="131"/>
    <cellStyle name="常规 9 3 4 2" xfId="150"/>
    <cellStyle name="常规 9 3 4 3" xfId="165"/>
    <cellStyle name="常规 9 3 5" xfId="154"/>
    <cellStyle name="常规 9 3 6" xfId="137"/>
    <cellStyle name="常规 9 30" xfId="1057"/>
    <cellStyle name="常规 9 31" xfId="1058"/>
    <cellStyle name="常规 9 32" xfId="1059"/>
    <cellStyle name="常规 9 33" xfId="1060"/>
    <cellStyle name="常规 9 34" xfId="1061"/>
    <cellStyle name="常规 9 4" xfId="89"/>
    <cellStyle name="常规 9 4 2" xfId="119"/>
    <cellStyle name="常规 9 4 2 2" xfId="144"/>
    <cellStyle name="常规 9 4 2 3" xfId="166"/>
    <cellStyle name="常规 9 4 3" xfId="124"/>
    <cellStyle name="常规 9 4 3 2" xfId="147"/>
    <cellStyle name="常规 9 4 3 3" xfId="167"/>
    <cellStyle name="常规 9 4 4" xfId="135"/>
    <cellStyle name="常规 9 4 4 2" xfId="152"/>
    <cellStyle name="常规 9 4 4 3" xfId="168"/>
    <cellStyle name="常规 9 4 5" xfId="156"/>
    <cellStyle name="常规 9 4 6" xfId="139"/>
    <cellStyle name="常规 9 5" xfId="101"/>
    <cellStyle name="常规 9 5 2" xfId="141"/>
    <cellStyle name="常规 9 5 3" xfId="169"/>
    <cellStyle name="常规 9 6" xfId="127"/>
    <cellStyle name="常规 9 6 2" xfId="149"/>
    <cellStyle name="常规 9 6 3" xfId="170"/>
    <cellStyle name="常规 9 7" xfId="1062"/>
    <cellStyle name="常规 9 8" xfId="1063"/>
    <cellStyle name="常规 9 9" xfId="1064"/>
    <cellStyle name="好 2" xfId="1065"/>
    <cellStyle name="好 3" xfId="1066"/>
    <cellStyle name="好 4" xfId="1067"/>
    <cellStyle name="好 7" xfId="1068"/>
    <cellStyle name="好_0910书库余下课本结单表" xfId="2"/>
    <cellStyle name="好_0910书库余下课本结单表 2" xfId="1069"/>
    <cellStyle name="好_0910书库余下课本结单表 2 2" xfId="1070"/>
    <cellStyle name="好_0910书库余下课本结单表 3" xfId="1071"/>
    <cellStyle name="好_成招2015春开课" xfId="45"/>
    <cellStyle name="汇总 2" xfId="1072"/>
    <cellStyle name="汇总 3" xfId="1073"/>
    <cellStyle name="汇总 4" xfId="1074"/>
    <cellStyle name="汇总 5" xfId="1075"/>
    <cellStyle name="汇总 7" xfId="1076"/>
    <cellStyle name="计算 2" xfId="1077"/>
    <cellStyle name="计算 3" xfId="1078"/>
    <cellStyle name="计算 4" xfId="1079"/>
    <cellStyle name="计算 5" xfId="1080"/>
    <cellStyle name="计算 7" xfId="1081"/>
    <cellStyle name="检查单元格 2" xfId="1082"/>
    <cellStyle name="检查单元格 3" xfId="1083"/>
    <cellStyle name="检查单元格 4" xfId="1084"/>
    <cellStyle name="检查单元格 5" xfId="1085"/>
    <cellStyle name="检查单元格 7" xfId="1086"/>
    <cellStyle name="解释性文本 2" xfId="1087"/>
    <cellStyle name="解释性文本 3" xfId="1088"/>
    <cellStyle name="解释性文本 4" xfId="1089"/>
    <cellStyle name="解释性文本 5" xfId="1090"/>
    <cellStyle name="解释性文本 7" xfId="1091"/>
    <cellStyle name="警告文本 11" xfId="1092"/>
    <cellStyle name="警告文本 2" xfId="1093"/>
    <cellStyle name="警告文本 3" xfId="1094"/>
    <cellStyle name="警告文本 4" xfId="1095"/>
    <cellStyle name="警告文本 5" xfId="1096"/>
    <cellStyle name="警告文本 7" xfId="1097"/>
    <cellStyle name="链接单元格 11" xfId="1098"/>
    <cellStyle name="链接单元格 2" xfId="1099"/>
    <cellStyle name="链接单元格 3" xfId="1100"/>
    <cellStyle name="链接单元格 4" xfId="1101"/>
    <cellStyle name="链接单元格 5" xfId="1102"/>
    <cellStyle name="链接单元格 7" xfId="1103"/>
    <cellStyle name="千位分隔[0] 2" xfId="20"/>
    <cellStyle name="千位分隔[0] 2 2" xfId="72"/>
    <cellStyle name="千位分隔[0] 2 3" xfId="62"/>
    <cellStyle name="千位分隔[0] 2 3 2" xfId="1104"/>
    <cellStyle name="千位分隔[0] 2 4" xfId="90"/>
    <cellStyle name="千位分隔[0] 2 5" xfId="104"/>
    <cellStyle name="强调文字颜色 1 11" xfId="1105"/>
    <cellStyle name="强调文字颜色 1 2" xfId="1106"/>
    <cellStyle name="强调文字颜色 1 3" xfId="1107"/>
    <cellStyle name="强调文字颜色 1 4" xfId="1108"/>
    <cellStyle name="强调文字颜色 1 5" xfId="1109"/>
    <cellStyle name="强调文字颜色 1 6" xfId="1110"/>
    <cellStyle name="强调文字颜色 1 7" xfId="1111"/>
    <cellStyle name="强调文字颜色 2 11" xfId="1112"/>
    <cellStyle name="强调文字颜色 2 2" xfId="1113"/>
    <cellStyle name="强调文字颜色 2 3" xfId="1114"/>
    <cellStyle name="强调文字颜色 2 4" xfId="1115"/>
    <cellStyle name="强调文字颜色 2 5" xfId="1116"/>
    <cellStyle name="强调文字颜色 2 6" xfId="1117"/>
    <cellStyle name="强调文字颜色 2 7" xfId="1118"/>
    <cellStyle name="强调文字颜色 3 11" xfId="1119"/>
    <cellStyle name="强调文字颜色 3 2" xfId="1120"/>
    <cellStyle name="强调文字颜色 3 3" xfId="1121"/>
    <cellStyle name="强调文字颜色 3 4" xfId="1122"/>
    <cellStyle name="强调文字颜色 3 5" xfId="1123"/>
    <cellStyle name="强调文字颜色 3 6" xfId="1124"/>
    <cellStyle name="强调文字颜色 3 7" xfId="1125"/>
    <cellStyle name="强调文字颜色 4 11" xfId="1126"/>
    <cellStyle name="强调文字颜色 4 16" xfId="1127"/>
    <cellStyle name="强调文字颜色 4 2" xfId="1128"/>
    <cellStyle name="强调文字颜色 4 3" xfId="1129"/>
    <cellStyle name="强调文字颜色 4 4" xfId="1130"/>
    <cellStyle name="强调文字颜色 4 5" xfId="1131"/>
    <cellStyle name="强调文字颜色 4 6" xfId="1132"/>
    <cellStyle name="强调文字颜色 4 7" xfId="1133"/>
    <cellStyle name="强调文字颜色 5 11" xfId="1134"/>
    <cellStyle name="强调文字颜色 5 12" xfId="1135"/>
    <cellStyle name="强调文字颜色 5 13" xfId="1136"/>
    <cellStyle name="强调文字颜色 5 15" xfId="1137"/>
    <cellStyle name="强调文字颜色 5 16" xfId="1138"/>
    <cellStyle name="强调文字颜色 5 2" xfId="1139"/>
    <cellStyle name="强调文字颜色 5 3" xfId="1140"/>
    <cellStyle name="强调文字颜色 5 4" xfId="1141"/>
    <cellStyle name="强调文字颜色 5 5" xfId="1142"/>
    <cellStyle name="强调文字颜色 5 6" xfId="1143"/>
    <cellStyle name="强调文字颜色 5 7" xfId="1144"/>
    <cellStyle name="强调文字颜色 5 8" xfId="1145"/>
    <cellStyle name="强调文字颜色 6 10" xfId="1146"/>
    <cellStyle name="强调文字颜色 6 11" xfId="1147"/>
    <cellStyle name="强调文字颜色 6 12" xfId="1148"/>
    <cellStyle name="强调文字颜色 6 13" xfId="1149"/>
    <cellStyle name="强调文字颜色 6 15" xfId="1150"/>
    <cellStyle name="强调文字颜色 6 16" xfId="1151"/>
    <cellStyle name="强调文字颜色 6 2" xfId="1152"/>
    <cellStyle name="强调文字颜色 6 3" xfId="1153"/>
    <cellStyle name="强调文字颜色 6 4" xfId="1154"/>
    <cellStyle name="强调文字颜色 6 5" xfId="1155"/>
    <cellStyle name="强调文字颜色 6 6" xfId="1156"/>
    <cellStyle name="强调文字颜色 6 7" xfId="1157"/>
    <cellStyle name="强调文字颜色 6 8" xfId="1158"/>
    <cellStyle name="强调文字颜色 6 8 2" xfId="1159"/>
    <cellStyle name="适中 10" xfId="1160"/>
    <cellStyle name="适中 11" xfId="1161"/>
    <cellStyle name="适中 12" xfId="1162"/>
    <cellStyle name="适中 13" xfId="1163"/>
    <cellStyle name="适中 15" xfId="1164"/>
    <cellStyle name="适中 16" xfId="1165"/>
    <cellStyle name="适中 2" xfId="1166"/>
    <cellStyle name="适中 3" xfId="1167"/>
    <cellStyle name="适中 4" xfId="1168"/>
    <cellStyle name="适中 5" xfId="1169"/>
    <cellStyle name="适中 6" xfId="1170"/>
    <cellStyle name="适中 7" xfId="1171"/>
    <cellStyle name="适中 8" xfId="1172"/>
    <cellStyle name="输出 10" xfId="1173"/>
    <cellStyle name="输出 11" xfId="1174"/>
    <cellStyle name="输出 12" xfId="1175"/>
    <cellStyle name="输出 12 2" xfId="1176"/>
    <cellStyle name="输出 13" xfId="1177"/>
    <cellStyle name="输出 15" xfId="1178"/>
    <cellStyle name="输出 16" xfId="1179"/>
    <cellStyle name="输出 2" xfId="1180"/>
    <cellStyle name="输出 3" xfId="1181"/>
    <cellStyle name="输出 4" xfId="1182"/>
    <cellStyle name="输出 5" xfId="1183"/>
    <cellStyle name="输出 6" xfId="1184"/>
    <cellStyle name="输出 7" xfId="1185"/>
    <cellStyle name="输出 8" xfId="1186"/>
    <cellStyle name="输入 10" xfId="1187"/>
    <cellStyle name="输入 11" xfId="1188"/>
    <cellStyle name="输入 12" xfId="1189"/>
    <cellStyle name="输入 13" xfId="1190"/>
    <cellStyle name="输入 15" xfId="1191"/>
    <cellStyle name="输入 16" xfId="1192"/>
    <cellStyle name="输入 2" xfId="1193"/>
    <cellStyle name="输入 3" xfId="1194"/>
    <cellStyle name="输入 4" xfId="1195"/>
    <cellStyle name="输入 5" xfId="1196"/>
    <cellStyle name="输入 6" xfId="1197"/>
    <cellStyle name="输入 7" xfId="1198"/>
    <cellStyle name="输入 8" xfId="1199"/>
    <cellStyle name="注释 10" xfId="1200"/>
    <cellStyle name="注释 11" xfId="1201"/>
    <cellStyle name="注释 12" xfId="1202"/>
    <cellStyle name="注释 13" xfId="1203"/>
    <cellStyle name="注释 13 2" xfId="1204"/>
    <cellStyle name="注释 14" xfId="1205"/>
    <cellStyle name="注释 15" xfId="1206"/>
    <cellStyle name="注释 15 2" xfId="1207"/>
    <cellStyle name="注释 16" xfId="1208"/>
    <cellStyle name="注释 16 2" xfId="1209"/>
    <cellStyle name="注释 2" xfId="1210"/>
    <cellStyle name="注释 3" xfId="1211"/>
    <cellStyle name="注释 4" xfId="1212"/>
    <cellStyle name="注释 5" xfId="1213"/>
    <cellStyle name="注释 6" xfId="1214"/>
    <cellStyle name="注释 7" xfId="1215"/>
    <cellStyle name="注释 8" xfId="1216"/>
    <cellStyle name="注释 9" xfId="1217"/>
    <cellStyle name="注释 9 2" xfId="1218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46" zoomScale="136" zoomScaleNormal="136" zoomScaleSheetLayoutView="100" workbookViewId="0">
      <selection activeCell="H68" sqref="H68"/>
    </sheetView>
  </sheetViews>
  <sheetFormatPr defaultColWidth="9" defaultRowHeight="16.5" x14ac:dyDescent="0.15"/>
  <cols>
    <col min="1" max="1" width="3.75" style="1" customWidth="1"/>
    <col min="2" max="2" width="37.375" style="27" customWidth="1"/>
    <col min="3" max="3" width="5.5" style="1" customWidth="1"/>
    <col min="4" max="4" width="10.5" style="28" bestFit="1" customWidth="1"/>
    <col min="5" max="5" width="5.5" style="29" customWidth="1"/>
    <col min="6" max="6" width="6" style="1" customWidth="1"/>
    <col min="7" max="7" width="6" style="30" customWidth="1"/>
    <col min="8" max="8" width="10.25" style="30" bestFit="1" customWidth="1"/>
    <col min="9" max="9" width="35.5" style="11" hidden="1" customWidth="1"/>
    <col min="10" max="10" width="51" style="12" hidden="1" customWidth="1"/>
    <col min="11" max="16384" width="9" style="1"/>
  </cols>
  <sheetData>
    <row r="1" spans="1:10" ht="22.5" x14ac:dyDescent="0.1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ht="27" x14ac:dyDescent="0.15">
      <c r="A2" s="2" t="s">
        <v>3</v>
      </c>
      <c r="B2" s="3" t="s">
        <v>2</v>
      </c>
      <c r="C2" s="2" t="s">
        <v>4</v>
      </c>
      <c r="D2" s="2" t="s">
        <v>0</v>
      </c>
      <c r="E2" s="2" t="s">
        <v>5</v>
      </c>
      <c r="F2" s="2" t="s">
        <v>6</v>
      </c>
      <c r="G2" s="2" t="s">
        <v>1</v>
      </c>
      <c r="H2" s="2" t="s">
        <v>14</v>
      </c>
      <c r="I2" s="4" t="s">
        <v>31</v>
      </c>
      <c r="J2" s="5" t="s">
        <v>32</v>
      </c>
    </row>
    <row r="3" spans="1:10" ht="15" x14ac:dyDescent="0.15">
      <c r="A3" s="36">
        <v>1</v>
      </c>
      <c r="B3" s="45" t="s">
        <v>33</v>
      </c>
      <c r="C3" s="36">
        <f>SUM(E3:E5)</f>
        <v>6</v>
      </c>
      <c r="D3" s="7" t="s">
        <v>34</v>
      </c>
      <c r="E3" s="8">
        <v>2</v>
      </c>
      <c r="F3" s="9">
        <v>42</v>
      </c>
      <c r="G3" s="42">
        <f>SUM(F3:F5)</f>
        <v>124</v>
      </c>
      <c r="H3" s="10"/>
    </row>
    <row r="4" spans="1:10" ht="15" x14ac:dyDescent="0.15">
      <c r="A4" s="36"/>
      <c r="B4" s="45"/>
      <c r="C4" s="36"/>
      <c r="D4" s="7" t="s">
        <v>35</v>
      </c>
      <c r="E4" s="8">
        <v>2</v>
      </c>
      <c r="F4" s="9">
        <v>43</v>
      </c>
      <c r="G4" s="42"/>
      <c r="H4" s="10"/>
    </row>
    <row r="5" spans="1:10" ht="15" x14ac:dyDescent="0.15">
      <c r="A5" s="36"/>
      <c r="B5" s="45"/>
      <c r="C5" s="36"/>
      <c r="D5" s="7" t="s">
        <v>36</v>
      </c>
      <c r="E5" s="8">
        <v>2</v>
      </c>
      <c r="F5" s="9">
        <v>39</v>
      </c>
      <c r="G5" s="42"/>
      <c r="H5" s="10"/>
    </row>
    <row r="6" spans="1:10" ht="15" x14ac:dyDescent="0.15">
      <c r="A6" s="36">
        <v>2</v>
      </c>
      <c r="B6" s="40" t="s">
        <v>15</v>
      </c>
      <c r="C6" s="36">
        <f>SUM(E6:E8)</f>
        <v>12</v>
      </c>
      <c r="D6" s="7" t="s">
        <v>37</v>
      </c>
      <c r="E6" s="13">
        <v>4</v>
      </c>
      <c r="F6" s="9">
        <v>42</v>
      </c>
      <c r="G6" s="42">
        <f>SUM(F6:F8)</f>
        <v>124</v>
      </c>
      <c r="H6" s="10"/>
    </row>
    <row r="7" spans="1:10" ht="13.5" customHeight="1" x14ac:dyDescent="0.15">
      <c r="A7" s="36"/>
      <c r="B7" s="40"/>
      <c r="C7" s="36"/>
      <c r="D7" s="7" t="s">
        <v>35</v>
      </c>
      <c r="E7" s="14">
        <v>4</v>
      </c>
      <c r="F7" s="9">
        <v>43</v>
      </c>
      <c r="G7" s="42"/>
      <c r="H7" s="10"/>
    </row>
    <row r="8" spans="1:10" ht="13.5" customHeight="1" x14ac:dyDescent="0.15">
      <c r="A8" s="36"/>
      <c r="B8" s="40"/>
      <c r="C8" s="36"/>
      <c r="D8" s="7" t="s">
        <v>16</v>
      </c>
      <c r="E8" s="14">
        <v>4</v>
      </c>
      <c r="F8" s="9">
        <v>39</v>
      </c>
      <c r="G8" s="42"/>
      <c r="H8" s="10"/>
    </row>
    <row r="9" spans="1:10" ht="13.5" customHeight="1" x14ac:dyDescent="0.15">
      <c r="A9" s="9">
        <v>3</v>
      </c>
      <c r="B9" s="15" t="s">
        <v>9</v>
      </c>
      <c r="C9" s="36">
        <f>SUM(E9:E10)</f>
        <v>6</v>
      </c>
      <c r="D9" s="7" t="s">
        <v>34</v>
      </c>
      <c r="E9" s="9">
        <v>3</v>
      </c>
      <c r="F9" s="9">
        <v>42</v>
      </c>
      <c r="G9" s="10">
        <f>F9</f>
        <v>42</v>
      </c>
      <c r="H9" s="10"/>
    </row>
    <row r="10" spans="1:10" ht="13.5" customHeight="1" x14ac:dyDescent="0.15">
      <c r="A10" s="9">
        <v>4</v>
      </c>
      <c r="B10" s="15" t="s">
        <v>10</v>
      </c>
      <c r="C10" s="36"/>
      <c r="D10" s="7" t="s">
        <v>38</v>
      </c>
      <c r="E10" s="9">
        <v>3</v>
      </c>
      <c r="F10" s="9">
        <v>42</v>
      </c>
      <c r="G10" s="10">
        <f t="shared" ref="G10:G14" si="0">F10</f>
        <v>42</v>
      </c>
      <c r="H10" s="10"/>
    </row>
    <row r="11" spans="1:10" x14ac:dyDescent="0.15">
      <c r="A11" s="9">
        <v>5</v>
      </c>
      <c r="B11" s="15" t="s">
        <v>11</v>
      </c>
      <c r="C11" s="9">
        <f>E11</f>
        <v>4</v>
      </c>
      <c r="D11" s="7" t="s">
        <v>39</v>
      </c>
      <c r="E11" s="8">
        <v>4</v>
      </c>
      <c r="F11" s="9">
        <v>42</v>
      </c>
      <c r="G11" s="10">
        <f t="shared" si="0"/>
        <v>42</v>
      </c>
      <c r="H11" s="10"/>
    </row>
    <row r="12" spans="1:10" x14ac:dyDescent="0.15">
      <c r="A12" s="9">
        <v>6</v>
      </c>
      <c r="B12" s="15" t="s">
        <v>7</v>
      </c>
      <c r="C12" s="9">
        <f t="shared" ref="C12:C14" si="1">E12</f>
        <v>4</v>
      </c>
      <c r="D12" s="7" t="s">
        <v>34</v>
      </c>
      <c r="E12" s="8">
        <v>4</v>
      </c>
      <c r="F12" s="9">
        <v>42</v>
      </c>
      <c r="G12" s="10">
        <f t="shared" si="0"/>
        <v>42</v>
      </c>
      <c r="H12" s="10"/>
    </row>
    <row r="13" spans="1:10" x14ac:dyDescent="0.15">
      <c r="A13" s="9">
        <v>7</v>
      </c>
      <c r="B13" s="15" t="s">
        <v>17</v>
      </c>
      <c r="C13" s="9">
        <f t="shared" si="1"/>
        <v>4</v>
      </c>
      <c r="D13" s="7" t="s">
        <v>34</v>
      </c>
      <c r="E13" s="8">
        <v>4</v>
      </c>
      <c r="F13" s="9">
        <v>42</v>
      </c>
      <c r="G13" s="10">
        <f t="shared" si="0"/>
        <v>42</v>
      </c>
      <c r="H13" s="10"/>
    </row>
    <row r="14" spans="1:10" x14ac:dyDescent="0.15">
      <c r="A14" s="9">
        <v>8</v>
      </c>
      <c r="B14" s="19" t="s">
        <v>8</v>
      </c>
      <c r="C14" s="9">
        <f t="shared" si="1"/>
        <v>4</v>
      </c>
      <c r="D14" s="7" t="s">
        <v>37</v>
      </c>
      <c r="E14" s="14">
        <v>4</v>
      </c>
      <c r="F14" s="9">
        <v>42</v>
      </c>
      <c r="G14" s="10">
        <f t="shared" si="0"/>
        <v>42</v>
      </c>
      <c r="H14" s="10"/>
    </row>
    <row r="15" spans="1:10" ht="15" x14ac:dyDescent="0.15">
      <c r="A15" s="36">
        <v>9</v>
      </c>
      <c r="B15" s="43" t="s">
        <v>40</v>
      </c>
      <c r="C15" s="36">
        <f>SUM(E15:E16)</f>
        <v>4</v>
      </c>
      <c r="D15" s="7" t="s">
        <v>41</v>
      </c>
      <c r="E15" s="16">
        <v>2</v>
      </c>
      <c r="F15" s="9">
        <v>43</v>
      </c>
      <c r="G15" s="42">
        <f>SUM(F15:F16)</f>
        <v>82</v>
      </c>
      <c r="H15" s="10"/>
    </row>
    <row r="16" spans="1:10" ht="15" x14ac:dyDescent="0.15">
      <c r="A16" s="36"/>
      <c r="B16" s="43"/>
      <c r="C16" s="36"/>
      <c r="D16" s="7" t="s">
        <v>36</v>
      </c>
      <c r="E16" s="17">
        <v>2</v>
      </c>
      <c r="F16" s="9">
        <v>39</v>
      </c>
      <c r="G16" s="42"/>
      <c r="H16" s="10"/>
    </row>
    <row r="17" spans="1:8" ht="14.25" customHeight="1" x14ac:dyDescent="0.15">
      <c r="A17" s="9">
        <v>10</v>
      </c>
      <c r="B17" s="18" t="s">
        <v>42</v>
      </c>
      <c r="C17" s="9">
        <f t="shared" ref="C17" si="2">E17</f>
        <v>4</v>
      </c>
      <c r="D17" s="7" t="s">
        <v>41</v>
      </c>
      <c r="E17" s="14">
        <v>4</v>
      </c>
      <c r="F17" s="9">
        <v>43</v>
      </c>
      <c r="G17" s="10">
        <f t="shared" ref="G17" si="3">F17</f>
        <v>43</v>
      </c>
      <c r="H17" s="10"/>
    </row>
    <row r="18" spans="1:8" x14ac:dyDescent="0.15">
      <c r="A18" s="9">
        <v>11</v>
      </c>
      <c r="B18" s="19" t="s">
        <v>43</v>
      </c>
      <c r="C18" s="9">
        <f>E18</f>
        <v>4</v>
      </c>
      <c r="D18" s="7" t="s">
        <v>44</v>
      </c>
      <c r="E18" s="14">
        <v>4</v>
      </c>
      <c r="F18" s="9">
        <v>43</v>
      </c>
      <c r="G18" s="10">
        <f>F18</f>
        <v>43</v>
      </c>
      <c r="H18" s="10"/>
    </row>
    <row r="19" spans="1:8" ht="15" x14ac:dyDescent="0.15">
      <c r="A19" s="36">
        <v>12</v>
      </c>
      <c r="B19" s="39" t="s">
        <v>45</v>
      </c>
      <c r="C19" s="36">
        <f>SUM(E19:E20)</f>
        <v>8</v>
      </c>
      <c r="D19" s="7" t="s">
        <v>46</v>
      </c>
      <c r="E19" s="14">
        <v>4</v>
      </c>
      <c r="F19" s="9">
        <v>43</v>
      </c>
      <c r="G19" s="42">
        <f>SUM(F19:F20)</f>
        <v>82</v>
      </c>
      <c r="H19" s="10"/>
    </row>
    <row r="20" spans="1:8" ht="15" x14ac:dyDescent="0.15">
      <c r="A20" s="36"/>
      <c r="B20" s="39"/>
      <c r="C20" s="36"/>
      <c r="D20" s="7" t="s">
        <v>47</v>
      </c>
      <c r="E20" s="20">
        <v>4</v>
      </c>
      <c r="F20" s="9">
        <v>39</v>
      </c>
      <c r="G20" s="42"/>
      <c r="H20" s="10"/>
    </row>
    <row r="21" spans="1:8" x14ac:dyDescent="0.15">
      <c r="A21" s="9">
        <v>13</v>
      </c>
      <c r="B21" s="21" t="s">
        <v>18</v>
      </c>
      <c r="C21" s="9">
        <f>E21</f>
        <v>4</v>
      </c>
      <c r="D21" s="7" t="s">
        <v>46</v>
      </c>
      <c r="E21" s="22">
        <v>4</v>
      </c>
      <c r="F21" s="9">
        <v>43</v>
      </c>
      <c r="G21" s="10">
        <f>F21</f>
        <v>43</v>
      </c>
      <c r="H21" s="10"/>
    </row>
    <row r="22" spans="1:8" ht="15" x14ac:dyDescent="0.15">
      <c r="A22" s="36">
        <v>14</v>
      </c>
      <c r="B22" s="39" t="s">
        <v>19</v>
      </c>
      <c r="C22" s="36">
        <f>SUM(E22:E23)</f>
        <v>8</v>
      </c>
      <c r="D22" s="7" t="s">
        <v>44</v>
      </c>
      <c r="E22" s="14">
        <v>4</v>
      </c>
      <c r="F22" s="9">
        <v>43</v>
      </c>
      <c r="G22" s="42">
        <f>SUM(F22:F23)</f>
        <v>82</v>
      </c>
      <c r="H22" s="10"/>
    </row>
    <row r="23" spans="1:8" ht="15" x14ac:dyDescent="0.15">
      <c r="A23" s="36"/>
      <c r="B23" s="39"/>
      <c r="C23" s="36"/>
      <c r="D23" s="7" t="s">
        <v>47</v>
      </c>
      <c r="E23" s="17">
        <v>4</v>
      </c>
      <c r="F23" s="9">
        <v>39</v>
      </c>
      <c r="G23" s="42"/>
      <c r="H23" s="10"/>
    </row>
    <row r="24" spans="1:8" x14ac:dyDescent="0.15">
      <c r="A24" s="9">
        <v>15</v>
      </c>
      <c r="B24" s="19" t="s">
        <v>48</v>
      </c>
      <c r="C24" s="9">
        <f t="shared" ref="C24:C26" si="4">E24</f>
        <v>4</v>
      </c>
      <c r="D24" s="7" t="s">
        <v>47</v>
      </c>
      <c r="E24" s="14">
        <v>4</v>
      </c>
      <c r="F24" s="9">
        <v>39</v>
      </c>
      <c r="G24" s="10">
        <f t="shared" ref="G24:G26" si="5">F24</f>
        <v>39</v>
      </c>
      <c r="H24" s="10"/>
    </row>
    <row r="25" spans="1:8" x14ac:dyDescent="0.15">
      <c r="A25" s="9">
        <v>16</v>
      </c>
      <c r="B25" s="19" t="s">
        <v>49</v>
      </c>
      <c r="C25" s="9">
        <f t="shared" si="4"/>
        <v>4</v>
      </c>
      <c r="D25" s="7" t="s">
        <v>47</v>
      </c>
      <c r="E25" s="14">
        <v>4</v>
      </c>
      <c r="F25" s="9">
        <v>39</v>
      </c>
      <c r="G25" s="10">
        <f t="shared" si="5"/>
        <v>39</v>
      </c>
      <c r="H25" s="10"/>
    </row>
    <row r="26" spans="1:8" x14ac:dyDescent="0.15">
      <c r="A26" s="9">
        <v>17</v>
      </c>
      <c r="B26" s="23" t="s">
        <v>12</v>
      </c>
      <c r="C26" s="9">
        <f t="shared" si="4"/>
        <v>4</v>
      </c>
      <c r="D26" s="7" t="s">
        <v>47</v>
      </c>
      <c r="E26" s="16">
        <v>4</v>
      </c>
      <c r="F26" s="9">
        <v>39</v>
      </c>
      <c r="G26" s="10">
        <f t="shared" si="5"/>
        <v>39</v>
      </c>
      <c r="H26" s="10"/>
    </row>
    <row r="27" spans="1:8" ht="13.5" customHeight="1" x14ac:dyDescent="0.15">
      <c r="A27" s="36">
        <v>18</v>
      </c>
      <c r="B27" s="39" t="s">
        <v>20</v>
      </c>
      <c r="C27" s="36">
        <f>SUM(E27:E30)</f>
        <v>8</v>
      </c>
      <c r="D27" s="7" t="s">
        <v>50</v>
      </c>
      <c r="E27" s="24">
        <v>2</v>
      </c>
      <c r="F27" s="9">
        <v>33</v>
      </c>
      <c r="G27" s="42">
        <f>SUM(F27:F30)</f>
        <v>132</v>
      </c>
      <c r="H27" s="10"/>
    </row>
    <row r="28" spans="1:8" ht="13.5" customHeight="1" x14ac:dyDescent="0.15">
      <c r="A28" s="36"/>
      <c r="B28" s="39"/>
      <c r="C28" s="36"/>
      <c r="D28" s="7" t="s">
        <v>51</v>
      </c>
      <c r="E28" s="24">
        <v>2</v>
      </c>
      <c r="F28" s="9">
        <v>21</v>
      </c>
      <c r="G28" s="42"/>
      <c r="H28" s="10"/>
    </row>
    <row r="29" spans="1:8" ht="13.5" customHeight="1" x14ac:dyDescent="0.15">
      <c r="A29" s="36"/>
      <c r="B29" s="39"/>
      <c r="C29" s="36"/>
      <c r="D29" s="7" t="s">
        <v>21</v>
      </c>
      <c r="E29" s="24">
        <v>2</v>
      </c>
      <c r="F29" s="9">
        <v>43</v>
      </c>
      <c r="G29" s="42"/>
      <c r="H29" s="10"/>
    </row>
    <row r="30" spans="1:8" ht="13.5" customHeight="1" x14ac:dyDescent="0.15">
      <c r="A30" s="36"/>
      <c r="B30" s="39"/>
      <c r="C30" s="36"/>
      <c r="D30" s="7" t="s">
        <v>52</v>
      </c>
      <c r="E30" s="24">
        <v>2</v>
      </c>
      <c r="F30" s="9">
        <v>35</v>
      </c>
      <c r="G30" s="42"/>
      <c r="H30" s="10"/>
    </row>
    <row r="31" spans="1:8" ht="13.5" customHeight="1" x14ac:dyDescent="0.15">
      <c r="A31" s="36">
        <v>19</v>
      </c>
      <c r="B31" s="39" t="s">
        <v>22</v>
      </c>
      <c r="C31" s="36">
        <f>SUM(E31:E34)</f>
        <v>16</v>
      </c>
      <c r="D31" s="7" t="s">
        <v>50</v>
      </c>
      <c r="E31" s="24">
        <v>4</v>
      </c>
      <c r="F31" s="9">
        <v>33</v>
      </c>
      <c r="G31" s="42">
        <f t="shared" ref="G31" si="6">SUM(F31:F34)</f>
        <v>132</v>
      </c>
      <c r="H31" s="10"/>
    </row>
    <row r="32" spans="1:8" ht="13.5" customHeight="1" x14ac:dyDescent="0.15">
      <c r="A32" s="36"/>
      <c r="B32" s="39"/>
      <c r="C32" s="36"/>
      <c r="D32" s="7" t="s">
        <v>51</v>
      </c>
      <c r="E32" s="24">
        <v>4</v>
      </c>
      <c r="F32" s="9">
        <v>21</v>
      </c>
      <c r="G32" s="42"/>
      <c r="H32" s="10"/>
    </row>
    <row r="33" spans="1:8" ht="13.5" customHeight="1" x14ac:dyDescent="0.15">
      <c r="A33" s="36"/>
      <c r="B33" s="39"/>
      <c r="C33" s="36"/>
      <c r="D33" s="7" t="s">
        <v>21</v>
      </c>
      <c r="E33" s="24">
        <v>4</v>
      </c>
      <c r="F33" s="9">
        <v>43</v>
      </c>
      <c r="G33" s="42"/>
      <c r="H33" s="10"/>
    </row>
    <row r="34" spans="1:8" ht="13.5" customHeight="1" x14ac:dyDescent="0.15">
      <c r="A34" s="36"/>
      <c r="B34" s="39"/>
      <c r="C34" s="36"/>
      <c r="D34" s="7" t="s">
        <v>52</v>
      </c>
      <c r="E34" s="24">
        <v>4</v>
      </c>
      <c r="F34" s="9">
        <v>35</v>
      </c>
      <c r="G34" s="42"/>
      <c r="H34" s="10"/>
    </row>
    <row r="35" spans="1:8" ht="13.5" customHeight="1" x14ac:dyDescent="0.15">
      <c r="A35" s="38">
        <v>20</v>
      </c>
      <c r="B35" s="39" t="s">
        <v>53</v>
      </c>
      <c r="C35" s="36">
        <f>SUM(E35:E38)</f>
        <v>16</v>
      </c>
      <c r="D35" s="7" t="s">
        <v>54</v>
      </c>
      <c r="E35" s="24">
        <v>4</v>
      </c>
      <c r="F35" s="9">
        <v>33</v>
      </c>
      <c r="G35" s="42">
        <f t="shared" ref="G35" si="7">SUM(F35:F38)</f>
        <v>132</v>
      </c>
      <c r="H35" s="10"/>
    </row>
    <row r="36" spans="1:8" ht="13.5" customHeight="1" x14ac:dyDescent="0.15">
      <c r="A36" s="38"/>
      <c r="B36" s="39" t="s">
        <v>55</v>
      </c>
      <c r="C36" s="36"/>
      <c r="D36" s="7" t="s">
        <v>51</v>
      </c>
      <c r="E36" s="24">
        <v>4</v>
      </c>
      <c r="F36" s="9">
        <v>21</v>
      </c>
      <c r="G36" s="42"/>
      <c r="H36" s="10"/>
    </row>
    <row r="37" spans="1:8" ht="13.5" customHeight="1" x14ac:dyDescent="0.15">
      <c r="A37" s="38"/>
      <c r="B37" s="39" t="s">
        <v>55</v>
      </c>
      <c r="C37" s="36"/>
      <c r="D37" s="7" t="s">
        <v>21</v>
      </c>
      <c r="E37" s="24">
        <v>4</v>
      </c>
      <c r="F37" s="9">
        <v>43</v>
      </c>
      <c r="G37" s="42"/>
      <c r="H37" s="10"/>
    </row>
    <row r="38" spans="1:8" ht="13.5" customHeight="1" x14ac:dyDescent="0.15">
      <c r="A38" s="38"/>
      <c r="B38" s="39" t="s">
        <v>55</v>
      </c>
      <c r="C38" s="36"/>
      <c r="D38" s="7" t="s">
        <v>52</v>
      </c>
      <c r="E38" s="24">
        <v>4</v>
      </c>
      <c r="F38" s="9">
        <v>35</v>
      </c>
      <c r="G38" s="42"/>
      <c r="H38" s="10"/>
    </row>
    <row r="39" spans="1:8" ht="15" x14ac:dyDescent="0.15">
      <c r="A39" s="36">
        <v>21</v>
      </c>
      <c r="B39" s="41" t="s">
        <v>56</v>
      </c>
      <c r="C39" s="36">
        <f t="shared" ref="C39" si="8">SUM(E39:E40)</f>
        <v>8</v>
      </c>
      <c r="D39" s="7" t="s">
        <v>50</v>
      </c>
      <c r="E39" s="24">
        <v>4</v>
      </c>
      <c r="F39" s="9">
        <v>33</v>
      </c>
      <c r="G39" s="42">
        <f>SUM(F39:F40)</f>
        <v>54</v>
      </c>
      <c r="H39" s="10"/>
    </row>
    <row r="40" spans="1:8" ht="15" x14ac:dyDescent="0.15">
      <c r="A40" s="36"/>
      <c r="B40" s="41" t="s">
        <v>23</v>
      </c>
      <c r="C40" s="36"/>
      <c r="D40" s="7" t="s">
        <v>51</v>
      </c>
      <c r="E40" s="24">
        <v>4</v>
      </c>
      <c r="F40" s="9">
        <v>21</v>
      </c>
      <c r="G40" s="42"/>
      <c r="H40" s="10"/>
    </row>
    <row r="41" spans="1:8" ht="15" x14ac:dyDescent="0.15">
      <c r="A41" s="36">
        <v>22</v>
      </c>
      <c r="B41" s="39" t="s">
        <v>57</v>
      </c>
      <c r="C41" s="36">
        <f t="shared" ref="C41" si="9">SUM(E41:E42)</f>
        <v>8</v>
      </c>
      <c r="D41" s="7" t="s">
        <v>50</v>
      </c>
      <c r="E41" s="24">
        <v>4</v>
      </c>
      <c r="F41" s="9">
        <v>33</v>
      </c>
      <c r="G41" s="42">
        <f t="shared" ref="G41" si="10">SUM(F41:F42)</f>
        <v>54</v>
      </c>
      <c r="H41" s="10"/>
    </row>
    <row r="42" spans="1:8" ht="15" x14ac:dyDescent="0.15">
      <c r="A42" s="36"/>
      <c r="B42" s="39" t="s">
        <v>24</v>
      </c>
      <c r="C42" s="36"/>
      <c r="D42" s="7" t="s">
        <v>51</v>
      </c>
      <c r="E42" s="24">
        <v>4</v>
      </c>
      <c r="F42" s="9">
        <v>21</v>
      </c>
      <c r="G42" s="42"/>
      <c r="H42" s="10"/>
    </row>
    <row r="43" spans="1:8" x14ac:dyDescent="0.15">
      <c r="A43" s="9">
        <v>23</v>
      </c>
      <c r="B43" s="19" t="s">
        <v>25</v>
      </c>
      <c r="C43" s="9">
        <f t="shared" ref="C43:C48" si="11">E43</f>
        <v>4</v>
      </c>
      <c r="D43" s="7" t="s">
        <v>21</v>
      </c>
      <c r="E43" s="24">
        <v>4</v>
      </c>
      <c r="F43" s="9">
        <v>43</v>
      </c>
      <c r="G43" s="10">
        <f t="shared" ref="G43:G48" si="12">F43</f>
        <v>43</v>
      </c>
      <c r="H43" s="10"/>
    </row>
    <row r="44" spans="1:8" x14ac:dyDescent="0.15">
      <c r="A44" s="9">
        <v>24</v>
      </c>
      <c r="B44" s="19" t="s">
        <v>13</v>
      </c>
      <c r="C44" s="9">
        <f t="shared" si="11"/>
        <v>4</v>
      </c>
      <c r="D44" s="7" t="s">
        <v>21</v>
      </c>
      <c r="E44" s="24">
        <v>4</v>
      </c>
      <c r="F44" s="9">
        <v>43</v>
      </c>
      <c r="G44" s="10">
        <f t="shared" si="12"/>
        <v>43</v>
      </c>
      <c r="H44" s="10"/>
    </row>
    <row r="45" spans="1:8" x14ac:dyDescent="0.15">
      <c r="A45" s="9">
        <v>25</v>
      </c>
      <c r="B45" s="19" t="s">
        <v>58</v>
      </c>
      <c r="C45" s="9">
        <f t="shared" si="11"/>
        <v>4</v>
      </c>
      <c r="D45" s="7" t="s">
        <v>21</v>
      </c>
      <c r="E45" s="24">
        <v>4</v>
      </c>
      <c r="F45" s="9">
        <v>43</v>
      </c>
      <c r="G45" s="10">
        <f t="shared" si="12"/>
        <v>43</v>
      </c>
      <c r="H45" s="10"/>
    </row>
    <row r="46" spans="1:8" ht="13.5" customHeight="1" x14ac:dyDescent="0.15">
      <c r="A46" s="9">
        <v>26</v>
      </c>
      <c r="B46" s="19" t="s">
        <v>26</v>
      </c>
      <c r="C46" s="9">
        <f t="shared" si="11"/>
        <v>4</v>
      </c>
      <c r="D46" s="7" t="s">
        <v>59</v>
      </c>
      <c r="E46" s="24">
        <v>4</v>
      </c>
      <c r="F46" s="9">
        <v>35</v>
      </c>
      <c r="G46" s="10">
        <f t="shared" si="12"/>
        <v>35</v>
      </c>
      <c r="H46" s="10"/>
    </row>
    <row r="47" spans="1:8" x14ac:dyDescent="0.15">
      <c r="A47" s="9">
        <v>27</v>
      </c>
      <c r="B47" s="19" t="s">
        <v>27</v>
      </c>
      <c r="C47" s="9">
        <f t="shared" si="11"/>
        <v>4</v>
      </c>
      <c r="D47" s="7" t="s">
        <v>52</v>
      </c>
      <c r="E47" s="26">
        <v>4</v>
      </c>
      <c r="F47" s="9">
        <v>35</v>
      </c>
      <c r="G47" s="10">
        <f t="shared" si="12"/>
        <v>35</v>
      </c>
      <c r="H47" s="10"/>
    </row>
    <row r="48" spans="1:8" x14ac:dyDescent="0.15">
      <c r="A48" s="9">
        <v>28</v>
      </c>
      <c r="B48" s="19" t="s">
        <v>60</v>
      </c>
      <c r="C48" s="9">
        <f t="shared" si="11"/>
        <v>4</v>
      </c>
      <c r="D48" s="7" t="s">
        <v>52</v>
      </c>
      <c r="E48" s="26">
        <v>4</v>
      </c>
      <c r="F48" s="9">
        <v>35</v>
      </c>
      <c r="G48" s="10">
        <f t="shared" si="12"/>
        <v>35</v>
      </c>
      <c r="H48" s="10"/>
    </row>
    <row r="49" spans="1:8" ht="15" x14ac:dyDescent="0.15">
      <c r="A49" s="36">
        <v>29</v>
      </c>
      <c r="B49" s="39" t="s">
        <v>61</v>
      </c>
      <c r="C49" s="36">
        <f>SUM(E49:E50)</f>
        <v>8</v>
      </c>
      <c r="D49" s="7" t="s">
        <v>50</v>
      </c>
      <c r="E49" s="24">
        <v>4</v>
      </c>
      <c r="F49" s="31"/>
      <c r="G49" s="32"/>
      <c r="H49" s="10"/>
    </row>
    <row r="50" spans="1:8" ht="15" x14ac:dyDescent="0.15">
      <c r="A50" s="36"/>
      <c r="B50" s="39"/>
      <c r="C50" s="36"/>
      <c r="D50" s="7" t="s">
        <v>51</v>
      </c>
      <c r="E50" s="24">
        <v>4</v>
      </c>
      <c r="F50" s="31"/>
      <c r="G50" s="32"/>
      <c r="H50" s="33"/>
    </row>
    <row r="51" spans="1:8" ht="15" x14ac:dyDescent="0.15">
      <c r="A51" s="36">
        <v>30</v>
      </c>
      <c r="B51" s="40" t="s">
        <v>28</v>
      </c>
      <c r="C51" s="36">
        <f>SUM(E51:E57)</f>
        <v>14</v>
      </c>
      <c r="D51" s="7" t="s">
        <v>62</v>
      </c>
      <c r="E51" s="13">
        <v>2</v>
      </c>
      <c r="F51" s="31"/>
      <c r="G51" s="32"/>
      <c r="H51" s="10"/>
    </row>
    <row r="52" spans="1:8" ht="15" x14ac:dyDescent="0.15">
      <c r="A52" s="36"/>
      <c r="B52" s="40"/>
      <c r="C52" s="36"/>
      <c r="D52" s="7" t="s">
        <v>41</v>
      </c>
      <c r="E52" s="14">
        <v>2</v>
      </c>
      <c r="F52" s="31"/>
      <c r="G52" s="32"/>
      <c r="H52" s="10"/>
    </row>
    <row r="53" spans="1:8" ht="15" x14ac:dyDescent="0.15">
      <c r="A53" s="36"/>
      <c r="B53" s="40"/>
      <c r="C53" s="36"/>
      <c r="D53" s="7" t="s">
        <v>47</v>
      </c>
      <c r="E53" s="13">
        <v>2</v>
      </c>
      <c r="F53" s="31"/>
      <c r="G53" s="32"/>
      <c r="H53" s="10"/>
    </row>
    <row r="54" spans="1:8" ht="15" x14ac:dyDescent="0.15">
      <c r="A54" s="36"/>
      <c r="B54" s="39" t="s">
        <v>63</v>
      </c>
      <c r="C54" s="36"/>
      <c r="D54" s="7" t="s">
        <v>50</v>
      </c>
      <c r="E54" s="24">
        <v>2</v>
      </c>
      <c r="F54" s="31"/>
      <c r="G54" s="32"/>
      <c r="H54" s="10"/>
    </row>
    <row r="55" spans="1:8" ht="15" x14ac:dyDescent="0.15">
      <c r="A55" s="36"/>
      <c r="B55" s="39" t="s">
        <v>64</v>
      </c>
      <c r="C55" s="36"/>
      <c r="D55" s="7" t="s">
        <v>65</v>
      </c>
      <c r="E55" s="24">
        <v>2</v>
      </c>
      <c r="F55" s="31"/>
      <c r="G55" s="32"/>
      <c r="H55" s="10"/>
    </row>
    <row r="56" spans="1:8" ht="15" x14ac:dyDescent="0.15">
      <c r="A56" s="36"/>
      <c r="B56" s="39" t="s">
        <v>63</v>
      </c>
      <c r="C56" s="36"/>
      <c r="D56" s="7" t="s">
        <v>21</v>
      </c>
      <c r="E56" s="24">
        <v>2</v>
      </c>
      <c r="F56" s="31"/>
      <c r="G56" s="32"/>
      <c r="H56" s="10"/>
    </row>
    <row r="57" spans="1:8" ht="15" x14ac:dyDescent="0.15">
      <c r="A57" s="36"/>
      <c r="B57" s="39" t="s">
        <v>63</v>
      </c>
      <c r="C57" s="36"/>
      <c r="D57" s="7" t="s">
        <v>66</v>
      </c>
      <c r="E57" s="24">
        <v>2</v>
      </c>
      <c r="F57" s="31"/>
      <c r="G57" s="32"/>
      <c r="H57" s="10"/>
    </row>
    <row r="58" spans="1:8" ht="15" x14ac:dyDescent="0.15">
      <c r="A58" s="36">
        <v>31</v>
      </c>
      <c r="B58" s="37" t="s">
        <v>29</v>
      </c>
      <c r="C58" s="36">
        <f>SUM(E58:E61)</f>
        <v>8</v>
      </c>
      <c r="D58" s="7" t="s">
        <v>50</v>
      </c>
      <c r="E58" s="24">
        <v>2</v>
      </c>
      <c r="F58" s="31"/>
      <c r="G58" s="32"/>
      <c r="H58" s="10"/>
    </row>
    <row r="59" spans="1:8" ht="15" x14ac:dyDescent="0.15">
      <c r="A59" s="36"/>
      <c r="B59" s="37"/>
      <c r="C59" s="36"/>
      <c r="D59" s="7" t="s">
        <v>51</v>
      </c>
      <c r="E59" s="24">
        <v>2</v>
      </c>
      <c r="F59" s="31"/>
      <c r="G59" s="32"/>
      <c r="H59" s="10"/>
    </row>
    <row r="60" spans="1:8" ht="15" x14ac:dyDescent="0.15">
      <c r="A60" s="36"/>
      <c r="B60" s="37"/>
      <c r="C60" s="36"/>
      <c r="D60" s="7" t="s">
        <v>21</v>
      </c>
      <c r="E60" s="24">
        <v>2</v>
      </c>
      <c r="F60" s="31"/>
      <c r="G60" s="32"/>
      <c r="H60" s="10"/>
    </row>
    <row r="61" spans="1:8" ht="15" x14ac:dyDescent="0.15">
      <c r="A61" s="36"/>
      <c r="B61" s="37"/>
      <c r="C61" s="36"/>
      <c r="D61" s="7" t="s">
        <v>66</v>
      </c>
      <c r="E61" s="24">
        <v>2</v>
      </c>
      <c r="F61" s="31"/>
      <c r="G61" s="32"/>
      <c r="H61" s="10"/>
    </row>
    <row r="62" spans="1:8" ht="15" x14ac:dyDescent="0.15">
      <c r="A62" s="38">
        <v>32</v>
      </c>
      <c r="B62" s="39" t="s">
        <v>67</v>
      </c>
      <c r="C62" s="36">
        <f>SUM(E62:E65)</f>
        <v>16</v>
      </c>
      <c r="D62" s="7" t="s">
        <v>50</v>
      </c>
      <c r="E62" s="24">
        <v>4</v>
      </c>
      <c r="F62" s="31"/>
      <c r="G62" s="32"/>
      <c r="H62" s="10"/>
    </row>
    <row r="63" spans="1:8" ht="15" x14ac:dyDescent="0.15">
      <c r="A63" s="38"/>
      <c r="B63" s="39" t="s">
        <v>67</v>
      </c>
      <c r="C63" s="36"/>
      <c r="D63" s="7" t="s">
        <v>51</v>
      </c>
      <c r="E63" s="24">
        <v>4</v>
      </c>
      <c r="F63" s="31"/>
      <c r="G63" s="32"/>
      <c r="H63" s="10"/>
    </row>
    <row r="64" spans="1:8" ht="15" x14ac:dyDescent="0.15">
      <c r="A64" s="38"/>
      <c r="B64" s="39" t="s">
        <v>67</v>
      </c>
      <c r="C64" s="36"/>
      <c r="D64" s="7" t="s">
        <v>21</v>
      </c>
      <c r="E64" s="24">
        <v>4</v>
      </c>
      <c r="F64" s="31"/>
      <c r="G64" s="32"/>
      <c r="H64" s="10"/>
    </row>
    <row r="65" spans="1:8" ht="15" x14ac:dyDescent="0.15">
      <c r="A65" s="38"/>
      <c r="B65" s="39" t="s">
        <v>67</v>
      </c>
      <c r="C65" s="36"/>
      <c r="D65" s="7" t="s">
        <v>52</v>
      </c>
      <c r="E65" s="24">
        <v>4</v>
      </c>
      <c r="F65" s="31"/>
      <c r="G65" s="32"/>
      <c r="H65" s="10"/>
    </row>
    <row r="66" spans="1:8" x14ac:dyDescent="0.15">
      <c r="A66" s="9">
        <v>33</v>
      </c>
      <c r="B66" s="25" t="s">
        <v>68</v>
      </c>
      <c r="C66" s="9">
        <f>E66</f>
        <v>6</v>
      </c>
      <c r="D66" s="7" t="s">
        <v>69</v>
      </c>
      <c r="E66" s="34">
        <v>6</v>
      </c>
      <c r="F66" s="31">
        <v>16</v>
      </c>
      <c r="G66" s="32">
        <f>F66</f>
        <v>16</v>
      </c>
      <c r="H66" s="35"/>
    </row>
    <row r="67" spans="1:8" x14ac:dyDescent="0.15">
      <c r="A67" s="9">
        <v>34</v>
      </c>
      <c r="B67" s="25" t="s">
        <v>70</v>
      </c>
      <c r="C67" s="9">
        <f t="shared" ref="C67:C72" si="13">E67</f>
        <v>6</v>
      </c>
      <c r="D67" s="7" t="s">
        <v>71</v>
      </c>
      <c r="E67" s="34">
        <v>6</v>
      </c>
      <c r="F67" s="31">
        <v>16</v>
      </c>
      <c r="G67" s="32">
        <f t="shared" ref="G67:G68" si="14">F67</f>
        <v>16</v>
      </c>
      <c r="H67" s="35"/>
    </row>
    <row r="68" spans="1:8" x14ac:dyDescent="0.15">
      <c r="A68" s="9">
        <v>35</v>
      </c>
      <c r="B68" s="25" t="s">
        <v>72</v>
      </c>
      <c r="C68" s="9">
        <f t="shared" si="13"/>
        <v>6</v>
      </c>
      <c r="D68" s="7" t="s">
        <v>71</v>
      </c>
      <c r="E68" s="34">
        <v>6</v>
      </c>
      <c r="F68" s="31">
        <v>16</v>
      </c>
      <c r="G68" s="32">
        <f t="shared" si="14"/>
        <v>16</v>
      </c>
      <c r="H68" s="35"/>
    </row>
    <row r="69" spans="1:8" x14ac:dyDescent="0.15">
      <c r="A69" s="9">
        <v>36</v>
      </c>
      <c r="B69" s="25" t="s">
        <v>73</v>
      </c>
      <c r="C69" s="9">
        <f t="shared" si="13"/>
        <v>2</v>
      </c>
      <c r="D69" s="7" t="s">
        <v>71</v>
      </c>
      <c r="E69" s="34">
        <v>2</v>
      </c>
      <c r="F69" s="31"/>
      <c r="G69" s="32"/>
      <c r="H69" s="35"/>
    </row>
    <row r="70" spans="1:8" x14ac:dyDescent="0.15">
      <c r="A70" s="9">
        <v>37</v>
      </c>
      <c r="B70" s="25" t="s">
        <v>74</v>
      </c>
      <c r="C70" s="9">
        <f t="shared" si="13"/>
        <v>2</v>
      </c>
      <c r="D70" s="7" t="s">
        <v>71</v>
      </c>
      <c r="E70" s="34">
        <v>2</v>
      </c>
      <c r="F70" s="31"/>
      <c r="G70" s="32"/>
      <c r="H70" s="35"/>
    </row>
    <row r="71" spans="1:8" x14ac:dyDescent="0.15">
      <c r="A71" s="9">
        <v>38</v>
      </c>
      <c r="B71" s="25" t="s">
        <v>75</v>
      </c>
      <c r="C71" s="9">
        <f t="shared" si="13"/>
        <v>4</v>
      </c>
      <c r="D71" s="7" t="s">
        <v>71</v>
      </c>
      <c r="E71" s="34">
        <v>4</v>
      </c>
      <c r="F71" s="31"/>
      <c r="G71" s="32"/>
      <c r="H71" s="35"/>
    </row>
    <row r="72" spans="1:8" x14ac:dyDescent="0.15">
      <c r="A72" s="9">
        <v>39</v>
      </c>
      <c r="B72" s="25" t="s">
        <v>76</v>
      </c>
      <c r="C72" s="9">
        <f t="shared" si="13"/>
        <v>4</v>
      </c>
      <c r="D72" s="7" t="s">
        <v>71</v>
      </c>
      <c r="E72" s="34">
        <v>4</v>
      </c>
      <c r="F72" s="31"/>
      <c r="G72" s="32"/>
      <c r="H72" s="35"/>
    </row>
  </sheetData>
  <mergeCells count="55">
    <mergeCell ref="A19:A20"/>
    <mergeCell ref="B19:B20"/>
    <mergeCell ref="C19:C20"/>
    <mergeCell ref="G19:G20"/>
    <mergeCell ref="A1:J1"/>
    <mergeCell ref="A3:A5"/>
    <mergeCell ref="B3:B5"/>
    <mergeCell ref="C3:C5"/>
    <mergeCell ref="G3:G5"/>
    <mergeCell ref="A6:A8"/>
    <mergeCell ref="B6:B8"/>
    <mergeCell ref="C6:C8"/>
    <mergeCell ref="G6:G8"/>
    <mergeCell ref="C9:C10"/>
    <mergeCell ref="A15:A16"/>
    <mergeCell ref="B15:B16"/>
    <mergeCell ref="C15:C16"/>
    <mergeCell ref="G15:G16"/>
    <mergeCell ref="A22:A23"/>
    <mergeCell ref="B22:B23"/>
    <mergeCell ref="C22:C23"/>
    <mergeCell ref="G22:G23"/>
    <mergeCell ref="A27:A30"/>
    <mergeCell ref="B27:B30"/>
    <mergeCell ref="C27:C30"/>
    <mergeCell ref="G27:G30"/>
    <mergeCell ref="A31:A34"/>
    <mergeCell ref="B31:B34"/>
    <mergeCell ref="C31:C34"/>
    <mergeCell ref="G31:G34"/>
    <mergeCell ref="A35:A38"/>
    <mergeCell ref="B35:B38"/>
    <mergeCell ref="C35:C38"/>
    <mergeCell ref="G35:G38"/>
    <mergeCell ref="A39:A40"/>
    <mergeCell ref="B39:B40"/>
    <mergeCell ref="C39:C40"/>
    <mergeCell ref="G39:G40"/>
    <mergeCell ref="A41:A42"/>
    <mergeCell ref="B41:B42"/>
    <mergeCell ref="C41:C42"/>
    <mergeCell ref="G41:G42"/>
    <mergeCell ref="A49:A50"/>
    <mergeCell ref="B49:B50"/>
    <mergeCell ref="C49:C50"/>
    <mergeCell ref="A51:A57"/>
    <mergeCell ref="B51:B53"/>
    <mergeCell ref="C51:C57"/>
    <mergeCell ref="B54:B57"/>
    <mergeCell ref="A58:A61"/>
    <mergeCell ref="B58:B61"/>
    <mergeCell ref="C58:C61"/>
    <mergeCell ref="A62:A65"/>
    <mergeCell ref="B62:B65"/>
    <mergeCell ref="C62:C65"/>
  </mergeCells>
  <phoneticPr fontId="10" type="noConversion"/>
  <pageMargins left="0.55118110236220474" right="0.15748031496062992" top="0.23622047244094491" bottom="0.19685039370078741" header="0.15748031496062992" footer="0.15748031496062992"/>
  <pageSetup paperSize="9" orientation="portrait" horizontalDpi="200" verticalDpi="300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19-20拟任表</vt:lpstr>
      <vt:lpstr>'19-20拟任表'!Print_Titles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csz</cp:lastModifiedBy>
  <cp:lastPrinted>2019-12-12T02:38:16Z</cp:lastPrinted>
  <dcterms:created xsi:type="dcterms:W3CDTF">2014-04-13T16:43:00Z</dcterms:created>
  <dcterms:modified xsi:type="dcterms:W3CDTF">2020-12-24T00:31:16Z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2052-9.1.0.4715</vt:lpwstr>
  </property>
</Properties>
</file>